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115" windowHeight="8475" tabRatio="929" activeTab="0"/>
  </bookViews>
  <sheets>
    <sheet name="Index" sheetId="1" r:id="rId1"/>
    <sheet name="Introduction" sheetId="2" r:id="rId2"/>
    <sheet name="Sommaire" sheetId="3" r:id="rId3"/>
    <sheet name="1 (Ind.)" sheetId="4" r:id="rId4"/>
    <sheet name="1 (Thoughts)" sheetId="5" r:id="rId5"/>
    <sheet name="2 (Ind.)" sheetId="6" r:id="rId6"/>
    <sheet name="2 (Thoughts)" sheetId="7" r:id="rId7"/>
    <sheet name="3 (Ind.)" sheetId="8" r:id="rId8"/>
    <sheet name="3 (Thoughts)" sheetId="9" r:id="rId9"/>
    <sheet name="4 (Ind.)" sheetId="10" r:id="rId10"/>
    <sheet name="4 (Thoughts)" sheetId="11" r:id="rId11"/>
    <sheet name="5 (Ind.)" sheetId="12" r:id="rId12"/>
    <sheet name="5 (Thoughts)" sheetId="13" r:id="rId13"/>
    <sheet name="6 (Ind.)" sheetId="14" r:id="rId14"/>
    <sheet name="6 (Thoughts)" sheetId="15" r:id="rId15"/>
    <sheet name="7 (Ind.)" sheetId="16" r:id="rId16"/>
    <sheet name="7 (Thoughts)" sheetId="17" r:id="rId17"/>
    <sheet name="8 (Ind.)" sheetId="18" r:id="rId18"/>
    <sheet name="8 (Thoughts)" sheetId="19" r:id="rId19"/>
    <sheet name="9 (Ind.)" sheetId="20" r:id="rId20"/>
    <sheet name="9 (Thoughts)" sheetId="21" r:id="rId21"/>
    <sheet name="10 (Ind.)" sheetId="22" r:id="rId22"/>
    <sheet name="10 (Thoughts)" sheetId="23" r:id="rId23"/>
    <sheet name="Compilation" sheetId="24" r:id="rId24"/>
  </sheets>
  <definedNames>
    <definedName name="_xlnm.Print_Area" localSheetId="3">'1 (Ind.)'!$A$1:$G$23</definedName>
    <definedName name="_xlnm.Print_Area" localSheetId="4">'1 (Thoughts)'!$A$1:$I$26</definedName>
    <definedName name="_xlnm.Print_Area" localSheetId="21">'10 (Ind.)'!$A$1:$G$23</definedName>
    <definedName name="_xlnm.Print_Area" localSheetId="22">'10 (Thoughts)'!$A$1:$I$26</definedName>
    <definedName name="_xlnm.Print_Area" localSheetId="5">'2 (Ind.)'!$A$1:$G$25</definedName>
    <definedName name="_xlnm.Print_Area" localSheetId="6">'2 (Thoughts)'!$A$1:$I$26</definedName>
    <definedName name="_xlnm.Print_Area" localSheetId="7">'3 (Ind.)'!$A$1:$G$25</definedName>
    <definedName name="_xlnm.Print_Area" localSheetId="8">'3 (Thoughts)'!$A$1:$I$26</definedName>
    <definedName name="_xlnm.Print_Area" localSheetId="9">'4 (Ind.)'!$A$1:$G$27</definedName>
    <definedName name="_xlnm.Print_Area" localSheetId="10">'4 (Thoughts)'!$A$1:$I$26</definedName>
    <definedName name="_xlnm.Print_Area" localSheetId="11">'5 (Ind.)'!$A$1:$G$26</definedName>
    <definedName name="_xlnm.Print_Area" localSheetId="12">'5 (Thoughts)'!$A$1:$I$26</definedName>
    <definedName name="_xlnm.Print_Area" localSheetId="13">'6 (Ind.)'!$A$1:$G$25</definedName>
    <definedName name="_xlnm.Print_Area" localSheetId="14">'6 (Thoughts)'!$A$1:$I$26</definedName>
    <definedName name="_xlnm.Print_Area" localSheetId="15">'7 (Ind.)'!$A$1:$G$24</definedName>
    <definedName name="_xlnm.Print_Area" localSheetId="16">'7 (Thoughts)'!$A$1:$I$26</definedName>
    <definedName name="_xlnm.Print_Area" localSheetId="17">'8 (Ind.)'!$A$1:$G$20</definedName>
    <definedName name="_xlnm.Print_Area" localSheetId="18">'8 (Thoughts)'!$A$1:$I$26</definedName>
    <definedName name="_xlnm.Print_Area" localSheetId="19">'9 (Ind.)'!$A$1:$G$25</definedName>
    <definedName name="_xlnm.Print_Area" localSheetId="20">'9 (Thoughts)'!$A$1:$I$26</definedName>
    <definedName name="_xlnm.Print_Area" localSheetId="23">'Compilation'!$B$1:$H$12</definedName>
    <definedName name="_xlnm.Print_Area" localSheetId="0">'Index'!$A$1:$M$28</definedName>
    <definedName name="_xlnm.Print_Area" localSheetId="1">'Introduction'!$A$1:$I$24</definedName>
    <definedName name="_xlnm.Print_Area" localSheetId="2">'Sommaire'!$B$1:$J$17</definedName>
  </definedNames>
  <calcPr fullCalcOnLoad="1"/>
</workbook>
</file>

<file path=xl/sharedStrings.xml><?xml version="1.0" encoding="utf-8"?>
<sst xmlns="http://schemas.openxmlformats.org/spreadsheetml/2006/main" count="595" uniqueCount="259">
  <si>
    <t>Compilation</t>
  </si>
  <si>
    <t>Total</t>
  </si>
  <si>
    <t>Communication</t>
  </si>
  <si>
    <t>Évaluation-régulation</t>
  </si>
  <si>
    <t>Éthique</t>
  </si>
  <si>
    <t>/</t>
  </si>
  <si>
    <t>p. 12</t>
  </si>
  <si>
    <t>p. 2</t>
  </si>
  <si>
    <t>p. 13</t>
  </si>
  <si>
    <t>p. 4</t>
  </si>
  <si>
    <t>p. 14</t>
  </si>
  <si>
    <t>p. 6</t>
  </si>
  <si>
    <t>1 :</t>
  </si>
  <si>
    <t>2 :</t>
  </si>
  <si>
    <t>3 :</t>
  </si>
  <si>
    <t>4 :</t>
  </si>
  <si>
    <t>5 :</t>
  </si>
  <si>
    <t>6 :</t>
  </si>
  <si>
    <t>7 :</t>
  </si>
  <si>
    <t>8 :</t>
  </si>
  <si>
    <t>9 :</t>
  </si>
  <si>
    <t>10 :</t>
  </si>
  <si>
    <t>p. 15</t>
  </si>
  <si>
    <t>p. 16</t>
  </si>
  <si>
    <t>p. 17</t>
  </si>
  <si>
    <t>p. 18</t>
  </si>
  <si>
    <t>p. 19</t>
  </si>
  <si>
    <t>p. 20</t>
  </si>
  <si>
    <t>p. 21</t>
  </si>
  <si>
    <t>p. 8</t>
  </si>
  <si>
    <t>p. 10</t>
  </si>
  <si>
    <t>Introduction</t>
  </si>
  <si>
    <t>Leadership stratégique</t>
  </si>
  <si>
    <t></t>
  </si>
  <si>
    <t>TOTAL :</t>
  </si>
  <si>
    <t>Index</t>
  </si>
  <si>
    <t>A Guide to Managerial Skills for School Executives</t>
  </si>
  <si>
    <t>SELF-ASSESSMENT FORM</t>
  </si>
  <si>
    <t>In order to better understand how to actualize each of the ten competencies, the Guide underlines each one with behavioural indicators which are sorted into five action modes (root abilities). Managers are subsequently required to observe themselves in terms of either one competency or all of them.</t>
  </si>
  <si>
    <t xml:space="preserve">Using the present self-assessment form, managers may specify, for each of the behavioural indicators, if the particular behaviour is to be “developed” or “improved” or is “well developed and performed efficiently”. Answers will guide their decisions with regards to pursuing any training or taking up any new challenges. </t>
  </si>
  <si>
    <r>
      <t xml:space="preserve">The </t>
    </r>
    <r>
      <rPr>
        <i/>
        <sz val="10"/>
        <color indexed="12"/>
        <rFont val="Arial"/>
        <family val="2"/>
      </rPr>
      <t>Summary</t>
    </r>
    <r>
      <rPr>
        <sz val="10"/>
        <rFont val="Arial"/>
        <family val="0"/>
      </rPr>
      <t xml:space="preserve"> page, at the beginning of the document, offers an overview of the manager’s situation in connection with the four major thrusts of the Guide. Managers will more easily be in a position to identify which direction their professional development should take by consolidating their answers on that page. </t>
    </r>
  </si>
  <si>
    <r>
      <t xml:space="preserve">The </t>
    </r>
    <r>
      <rPr>
        <i/>
        <sz val="10"/>
        <color indexed="12"/>
        <rFont val="Arial"/>
        <family val="2"/>
      </rPr>
      <t>Compilation</t>
    </r>
    <r>
      <rPr>
        <sz val="10"/>
        <rFont val="Arial"/>
        <family val="0"/>
      </rPr>
      <t xml:space="preserve"> page, found at the end of the document, offers managers a chance to consolidate their answers in a lateral fashion, enabling them to observe if they have evaluated the behavioural indicators, for the same action modes, in the same fashion from one competency to another. This will afford them a second look at the overall self-assessment strategy. </t>
    </r>
  </si>
  <si>
    <r>
      <t xml:space="preserve">Finally, the </t>
    </r>
    <r>
      <rPr>
        <i/>
        <sz val="10"/>
        <color indexed="12"/>
        <rFont val="Arial"/>
        <family val="2"/>
      </rPr>
      <t>Wheel of competency</t>
    </r>
    <r>
      <rPr>
        <sz val="10"/>
        <rFont val="Arial"/>
        <family val="0"/>
      </rPr>
      <t xml:space="preserve"> will help steer managers towards a more “training/solution” type of approach, as it will help identify knowledge and attitudes stemming from resources which could promote the growth of competency and action modes (root abilities), previously targeted.</t>
    </r>
  </si>
  <si>
    <t>Next</t>
  </si>
  <si>
    <t>Sommary</t>
  </si>
  <si>
    <t>previous</t>
  </si>
  <si>
    <t>next</t>
  </si>
  <si>
    <t>Major Competencies</t>
  </si>
  <si>
    <t>Axis</t>
  </si>
  <si>
    <t>Skill Action Know-how</t>
  </si>
  <si>
    <t>References</t>
  </si>
  <si>
    <t>Guide</t>
  </si>
  <si>
    <t>Form</t>
  </si>
  <si>
    <t>Indicators</t>
  </si>
  <si>
    <t>To be developped</t>
  </si>
  <si>
    <t>to be
developped</t>
  </si>
  <si>
    <t>to be
improved</t>
  </si>
  <si>
    <t>Indicators well-developped</t>
  </si>
  <si>
    <t>and performed efficiently</t>
  </si>
  <si>
    <t>Strategic
Leadership</t>
  </si>
  <si>
    <t>Management</t>
  </si>
  <si>
    <t>Team
Mobilisation</t>
  </si>
  <si>
    <t>Expertise and
Consulting</t>
  </si>
  <si>
    <t xml:space="preserve">To identify issues systematically </t>
  </si>
  <si>
    <t xml:space="preserve">To take a strategic stand </t>
  </si>
  <si>
    <t xml:space="preserve">To establish alliances and partnerships </t>
  </si>
  <si>
    <t xml:space="preserve">To manage proactively and effectively </t>
  </si>
  <si>
    <t xml:space="preserve">To support and supervise staff in assuming one’s responsibilities </t>
  </si>
  <si>
    <t xml:space="preserve">To foster a conflict resolution approach based on seeking effective solutions for each party </t>
  </si>
  <si>
    <t xml:space="preserve">To rally people and groups around a mission and its related challenges </t>
  </si>
  <si>
    <t xml:space="preserve">To foster collaboration and exchange among school or centre management and the departments </t>
  </si>
  <si>
    <t xml:space="preserve">To leverage knowledge and skills </t>
  </si>
  <si>
    <t>To share expertise and act as counsellor in a problem solving approach</t>
  </si>
  <si>
    <t>Strategic Leadership</t>
  </si>
  <si>
    <t>Behavioural Indicators</t>
  </si>
  <si>
    <t>To be improved</t>
  </si>
  <si>
    <t>Well-developped and performed efficiently</t>
  </si>
  <si>
    <t>Interaction/Cooperation</t>
  </si>
  <si>
    <t>Evaluation/Regulation</t>
  </si>
  <si>
    <t>Ethics</t>
  </si>
  <si>
    <r>
      <t xml:space="preserve">
</t>
    </r>
    <r>
      <rPr>
        <b/>
        <sz val="10"/>
        <rFont val="Arial"/>
        <family val="2"/>
      </rPr>
      <t xml:space="preserve">Skill
Action Know-How
</t>
    </r>
    <r>
      <rPr>
        <b/>
        <sz val="10"/>
        <color indexed="16"/>
        <rFont val="Arial"/>
        <family val="2"/>
      </rPr>
      <t xml:space="preserve">1
To identify issues systematically </t>
    </r>
    <r>
      <rPr>
        <b/>
        <sz val="10"/>
        <rFont val="Arial"/>
        <family val="2"/>
      </rPr>
      <t xml:space="preserve">
</t>
    </r>
    <r>
      <rPr>
        <sz val="10"/>
        <rFont val="Arial"/>
        <family val="2"/>
      </rPr>
      <t>Guide p. 12</t>
    </r>
  </si>
  <si>
    <t xml:space="preserve">To analyse complex issues or ambiguous situations, to manage them and to consistently integrate them to strategic directions. </t>
  </si>
  <si>
    <r>
      <t>In decision making, to take into account the social, political and economical environment as well as the corporate culture.</t>
    </r>
    <r>
      <rPr>
        <sz val="10"/>
        <rFont val="Arial"/>
        <family val="2"/>
      </rPr>
      <t xml:space="preserve"> </t>
    </r>
  </si>
  <si>
    <t xml:space="preserve">Within the administrative unit, to set practical and realistic goals taking into account all the units within the school board. </t>
  </si>
  <si>
    <r>
      <t xml:space="preserve">
For each Behavioural Indicator, express </t>
    </r>
    <r>
      <rPr>
        <b/>
        <sz val="10"/>
        <color indexed="54"/>
        <rFont val="Arial"/>
        <family val="2"/>
      </rPr>
      <t>(mark with a "1")</t>
    </r>
    <r>
      <rPr>
        <sz val="10"/>
        <rFont val="Arial"/>
        <family val="0"/>
      </rPr>
      <t xml:space="preserve"> if this is  "to be developped", "to be improved" or if it is "well-developped and performed efficiently". The total will be calculated automatically.
</t>
    </r>
  </si>
  <si>
    <r>
      <t xml:space="preserve">
For each Behavioural Indicator, express</t>
    </r>
    <r>
      <rPr>
        <b/>
        <sz val="10"/>
        <color indexed="54"/>
        <rFont val="Arial"/>
        <family val="2"/>
      </rPr>
      <t xml:space="preserve"> (mark with a "1")</t>
    </r>
    <r>
      <rPr>
        <sz val="10"/>
        <rFont val="Arial"/>
        <family val="0"/>
      </rPr>
      <t xml:space="preserve"> if this is  "to be developped", "to be improved" or if it is "well-developped and performed efficiently". The total will be calculated automatically.
</t>
    </r>
  </si>
  <si>
    <t>Indicators
to be developped</t>
  </si>
  <si>
    <t>Indicators
to be improved</t>
  </si>
  <si>
    <t>Indicators well-developped
and performed efficiently</t>
  </si>
  <si>
    <t xml:space="preserve">This self-assessment form allows you to sum up the indicators to be developed; those that need improvement and the behaviours that are well developed and performed effectively which you marked in each of the 10 skills contained in 4 key competency axes. As a result you should have the whole picture of your performance for each action mode. </t>
  </si>
  <si>
    <t>Consulting and Expertise</t>
  </si>
  <si>
    <r>
      <t xml:space="preserve">Training 
</t>
    </r>
    <r>
      <rPr>
        <sz val="9"/>
        <color indexed="52"/>
        <rFont val="Arial"/>
        <family val="2"/>
      </rPr>
      <t>(which would result in a better performance of that specific skill)</t>
    </r>
  </si>
  <si>
    <r>
      <t xml:space="preserve">Challenge to take up 
</t>
    </r>
    <r>
      <rPr>
        <sz val="9"/>
        <color indexed="52"/>
        <rFont val="Arial"/>
        <family val="2"/>
      </rPr>
      <t>(or what would allow me to improve my professional skills)</t>
    </r>
  </si>
  <si>
    <t>Consulting
and Expertise</t>
  </si>
  <si>
    <t>1- Indicators</t>
  </si>
  <si>
    <t>1- Thoughts</t>
  </si>
  <si>
    <t>4- Thoughts</t>
  </si>
  <si>
    <t>7- Thoughts</t>
  </si>
  <si>
    <t>9- Thoughts</t>
  </si>
  <si>
    <t>2- Thoughts</t>
  </si>
  <si>
    <t>5- Thoughts</t>
  </si>
  <si>
    <t>8- Thoughts</t>
  </si>
  <si>
    <t>10- Thoughts</t>
  </si>
  <si>
    <t>3- Thoughts</t>
  </si>
  <si>
    <t>6- Thoughts</t>
  </si>
  <si>
    <t>4- Indicators</t>
  </si>
  <si>
    <t>7- Indicators</t>
  </si>
  <si>
    <t>9- Indicators</t>
  </si>
  <si>
    <t>2- Indicators</t>
  </si>
  <si>
    <t>5- Indicators</t>
  </si>
  <si>
    <t>8- Indicators</t>
  </si>
  <si>
    <t>10- Indicators</t>
  </si>
  <si>
    <t>3- Indicators</t>
  </si>
  <si>
    <t>6- Indicators</t>
  </si>
  <si>
    <t xml:space="preserve">To send messages clarifying one’s personal vision of the school board and of one’s unit. . </t>
  </si>
  <si>
    <t xml:space="preserve">To give rise to debates and to encourage the expression of various viewpoints. </t>
  </si>
  <si>
    <t>To play a part in the department goals communication plan based on the organisation’s vision and to disseminate this plan so that people subscribe to the strategic directions and engage in meeting the objectives.</t>
  </si>
  <si>
    <t xml:space="preserve">To closely link with partners both within and outside the organisation. </t>
  </si>
  <si>
    <t xml:space="preserve">To engage all stakeholders and to support them in accordance with the issues at hand. </t>
  </si>
  <si>
    <t xml:space="preserve">act with transparency and consistency in sharing and respecting the organisation’s issues and values. </t>
  </si>
  <si>
    <r>
      <t xml:space="preserve">Major Competencies Axis
</t>
    </r>
    <r>
      <rPr>
        <b/>
        <sz val="10"/>
        <color indexed="9"/>
        <rFont val="Arial"/>
        <family val="2"/>
      </rPr>
      <t>Strategic</t>
    </r>
    <r>
      <rPr>
        <sz val="10"/>
        <color indexed="9"/>
        <rFont val="Arial"/>
        <family val="0"/>
      </rPr>
      <t xml:space="preserve">
</t>
    </r>
    <r>
      <rPr>
        <b/>
        <sz val="10"/>
        <color indexed="9"/>
        <rFont val="Arial"/>
        <family val="2"/>
      </rPr>
      <t>Leadership</t>
    </r>
  </si>
  <si>
    <t>Skill 1: To identify issues systematically</t>
  </si>
  <si>
    <r>
      <t xml:space="preserve">Training
</t>
    </r>
    <r>
      <rPr>
        <sz val="9"/>
        <color indexed="16"/>
        <rFont val="Arial"/>
        <family val="2"/>
      </rPr>
      <t>(which would result in a better performance of that specific skill)</t>
    </r>
  </si>
  <si>
    <r>
      <t xml:space="preserve">Challenge to take up 
</t>
    </r>
    <r>
      <rPr>
        <sz val="9"/>
        <color indexed="16"/>
        <rFont val="Arial"/>
        <family val="2"/>
      </rPr>
      <t xml:space="preserve">(or what would allow me to improve my professional skills) </t>
    </r>
  </si>
  <si>
    <t>index</t>
  </si>
  <si>
    <r>
      <t xml:space="preserve">Major Competencies Axis
</t>
    </r>
    <r>
      <rPr>
        <b/>
        <sz val="10"/>
        <color indexed="9"/>
        <rFont val="Arial"/>
        <family val="2"/>
      </rPr>
      <t>Management</t>
    </r>
  </si>
  <si>
    <t>Team Mobilisation</t>
  </si>
  <si>
    <r>
      <t xml:space="preserve">Major Competencies Axis
</t>
    </r>
    <r>
      <rPr>
        <b/>
        <sz val="10"/>
        <color indexed="9"/>
        <rFont val="Arial"/>
        <family val="2"/>
      </rPr>
      <t>Consulting
and Expertise</t>
    </r>
  </si>
  <si>
    <r>
      <t xml:space="preserve">
</t>
    </r>
    <r>
      <rPr>
        <b/>
        <sz val="10"/>
        <rFont val="Arial"/>
        <family val="2"/>
      </rPr>
      <t xml:space="preserve">Skill
Action Know-How
</t>
    </r>
    <r>
      <rPr>
        <b/>
        <sz val="10"/>
        <color indexed="16"/>
        <rFont val="Arial"/>
        <family val="2"/>
      </rPr>
      <t>2
To take a strategic stand</t>
    </r>
    <r>
      <rPr>
        <b/>
        <sz val="10"/>
        <rFont val="Arial"/>
        <family val="2"/>
      </rPr>
      <t xml:space="preserve">
Guide</t>
    </r>
    <r>
      <rPr>
        <sz val="10"/>
        <rFont val="Arial"/>
        <family val="2"/>
      </rPr>
      <t xml:space="preserve"> p. 13</t>
    </r>
  </si>
  <si>
    <t>Skill 8: To foster collaboration and exchange among school or centre management and the departments</t>
  </si>
  <si>
    <r>
      <t xml:space="preserve">
</t>
    </r>
    <r>
      <rPr>
        <b/>
        <sz val="10"/>
        <rFont val="Arial"/>
        <family val="2"/>
      </rPr>
      <t xml:space="preserve">
Skill
Action Know-How
</t>
    </r>
    <r>
      <rPr>
        <b/>
        <sz val="10"/>
        <color indexed="17"/>
        <rFont val="Arial"/>
        <family val="2"/>
      </rPr>
      <t>8
To foster collaboration and exchange among school or centre management and the departments</t>
    </r>
    <r>
      <rPr>
        <b/>
        <sz val="10"/>
        <rFont val="Arial"/>
        <family val="2"/>
      </rPr>
      <t xml:space="preserve">
</t>
    </r>
    <r>
      <rPr>
        <sz val="10"/>
        <rFont val="Arial"/>
        <family val="2"/>
      </rPr>
      <t>Guide p. 19</t>
    </r>
  </si>
  <si>
    <t xml:space="preserve">Skill 3: To establish alliances and partnerships </t>
  </si>
  <si>
    <t>Skill 2: To take a strategic stand</t>
  </si>
  <si>
    <r>
      <t xml:space="preserve">
</t>
    </r>
    <r>
      <rPr>
        <b/>
        <sz val="10"/>
        <rFont val="Arial"/>
        <family val="2"/>
      </rPr>
      <t xml:space="preserve">Skill
Action Know-How
</t>
    </r>
    <r>
      <rPr>
        <b/>
        <sz val="10"/>
        <color indexed="16"/>
        <rFont val="Arial"/>
        <family val="2"/>
      </rPr>
      <t>3
To establish alliances and partnerships</t>
    </r>
    <r>
      <rPr>
        <b/>
        <sz val="10"/>
        <rFont val="Arial"/>
        <family val="2"/>
      </rPr>
      <t xml:space="preserve">
</t>
    </r>
    <r>
      <rPr>
        <sz val="10"/>
        <rFont val="Arial"/>
        <family val="2"/>
      </rPr>
      <t>Guide p. 14</t>
    </r>
  </si>
  <si>
    <r>
      <t xml:space="preserve">
</t>
    </r>
    <r>
      <rPr>
        <b/>
        <sz val="10"/>
        <rFont val="Arial"/>
        <family val="2"/>
      </rPr>
      <t xml:space="preserve">Skill
Action Know-How
</t>
    </r>
    <r>
      <rPr>
        <b/>
        <sz val="10"/>
        <color indexed="19"/>
        <rFont val="Arial"/>
        <family val="2"/>
      </rPr>
      <t>4
To manage proactively and effectively</t>
    </r>
    <r>
      <rPr>
        <b/>
        <sz val="10"/>
        <rFont val="Arial"/>
        <family val="2"/>
      </rPr>
      <t xml:space="preserve">
</t>
    </r>
    <r>
      <rPr>
        <sz val="10"/>
        <rFont val="Arial"/>
        <family val="2"/>
      </rPr>
      <t>Guide p. 15</t>
    </r>
  </si>
  <si>
    <t>Skill 4: To manage proactively and effectively</t>
  </si>
  <si>
    <r>
      <t xml:space="preserve">Training
</t>
    </r>
    <r>
      <rPr>
        <sz val="9"/>
        <color indexed="19"/>
        <rFont val="Arial"/>
        <family val="2"/>
      </rPr>
      <t>(which would result in a better performance of that specific skill)</t>
    </r>
  </si>
  <si>
    <r>
      <t xml:space="preserve">Challenge to take up 
</t>
    </r>
    <r>
      <rPr>
        <sz val="9"/>
        <color indexed="19"/>
        <rFont val="Arial"/>
        <family val="2"/>
      </rPr>
      <t xml:space="preserve">(or what would allow me to improve my professional skills) </t>
    </r>
  </si>
  <si>
    <t xml:space="preserve">Skill 6: To foster a conflict resolution approach based on seeking effective solutions for each party </t>
  </si>
  <si>
    <r>
      <t xml:space="preserve">
</t>
    </r>
    <r>
      <rPr>
        <b/>
        <sz val="10"/>
        <rFont val="Arial"/>
        <family val="2"/>
      </rPr>
      <t xml:space="preserve">
Skill
Action Know-How
</t>
    </r>
    <r>
      <rPr>
        <b/>
        <sz val="10"/>
        <color indexed="19"/>
        <rFont val="Arial"/>
        <family val="2"/>
      </rPr>
      <t>6
To foster a conflict resolution approach based on seeking effective solutions for each party</t>
    </r>
    <r>
      <rPr>
        <b/>
        <sz val="10"/>
        <rFont val="Arial"/>
        <family val="2"/>
      </rPr>
      <t xml:space="preserve">
</t>
    </r>
    <r>
      <rPr>
        <sz val="10"/>
        <rFont val="Arial"/>
        <family val="2"/>
      </rPr>
      <t>Guide p. 17</t>
    </r>
  </si>
  <si>
    <r>
      <t xml:space="preserve">
</t>
    </r>
    <r>
      <rPr>
        <b/>
        <sz val="10"/>
        <rFont val="Arial"/>
        <family val="2"/>
      </rPr>
      <t xml:space="preserve">
Skill
Action Know-How
</t>
    </r>
    <r>
      <rPr>
        <b/>
        <sz val="10"/>
        <color indexed="17"/>
        <rFont val="Arial"/>
        <family val="2"/>
      </rPr>
      <t xml:space="preserve">7
To rally people and groups around a mission and its related challenges </t>
    </r>
    <r>
      <rPr>
        <b/>
        <sz val="10"/>
        <rFont val="Arial"/>
        <family val="2"/>
      </rPr>
      <t xml:space="preserve">
</t>
    </r>
    <r>
      <rPr>
        <sz val="10"/>
        <rFont val="Arial"/>
        <family val="2"/>
      </rPr>
      <t>Guide p. 18</t>
    </r>
  </si>
  <si>
    <t xml:space="preserve">Skill 7: To rally people and groups around a mission and its related challenges </t>
  </si>
  <si>
    <r>
      <t xml:space="preserve">Training
</t>
    </r>
    <r>
      <rPr>
        <sz val="9"/>
        <color indexed="17"/>
        <rFont val="Arial"/>
        <family val="2"/>
      </rPr>
      <t>(which would result in a better performance of that specific skill)</t>
    </r>
  </si>
  <si>
    <r>
      <t xml:space="preserve">Challenge to take up 
</t>
    </r>
    <r>
      <rPr>
        <sz val="9"/>
        <color indexed="17"/>
        <rFont val="Arial"/>
        <family val="2"/>
      </rPr>
      <t xml:space="preserve">(or what would allow me to improve my professional skills) </t>
    </r>
  </si>
  <si>
    <t xml:space="preserve">To implement organisational change management mechanisms in accordance with decisions made by various authorities (ministry, school boards, internal committees). </t>
  </si>
  <si>
    <t xml:space="preserve">To take part in the school board strategic planning process. </t>
  </si>
  <si>
    <t xml:space="preserve">To make decisions based on the issues resulting from one’s orientations. </t>
  </si>
  <si>
    <t xml:space="preserve">To take ownership of corporate values and to act accordingly. </t>
  </si>
  <si>
    <t xml:space="preserve">To provide team members and stakeholders with an explanation of one’s stand point. </t>
  </si>
  <si>
    <t xml:space="preserve">To influence one’s organisation on strategic directions and the school board stand point. </t>
  </si>
  <si>
    <t xml:space="preserve">To promote one’s department importance and specificity. </t>
  </si>
  <si>
    <t xml:space="preserve">To be proactive with other stakeholders. </t>
  </si>
  <si>
    <t xml:space="preserve">To collaborate and interact based on distribution of power both within and outside the organisation. </t>
  </si>
  <si>
    <t xml:space="preserve">To ensure follow-up with people in the organisation on implemented management mechanisms in accordance with the organisation’s management frameworks. </t>
  </si>
  <si>
    <t xml:space="preserve">To ensure one’s decisions are in tune with the educational mission, institutional needs and service organisation. </t>
  </si>
  <si>
    <t xml:space="preserve">To choose strategies based on corporate values. </t>
  </si>
  <si>
    <t xml:space="preserve">To take into account the subtleties of formal and informal networks. </t>
  </si>
  <si>
    <t xml:space="preserve">To be alert and to establish influent and effective partnerships. </t>
  </si>
  <si>
    <t xml:space="preserve">To bring together various partners and to leverage their expertise in meeting set objectives. </t>
  </si>
  <si>
    <t xml:space="preserve">To circulate information through formal and informal networks. </t>
  </si>
  <si>
    <t>To maintain respectful relationships with partners.</t>
  </si>
  <si>
    <t>To provide feedback ensuring information has been circulated.</t>
  </si>
  <si>
    <t xml:space="preserve">To engage with partners in achieving common goals. </t>
  </si>
  <si>
    <t xml:space="preserve">To adapt one’s interventions according to partners and various issues. </t>
  </si>
  <si>
    <t xml:space="preserve">To implement evaluation mechanisms with partners. </t>
  </si>
  <si>
    <t xml:space="preserve">To assess one’s personal contribution and outcomes based on set objectives. </t>
  </si>
  <si>
    <t xml:space="preserve">To protect alliances using one’s judgement when sharing and circulating information. </t>
  </si>
  <si>
    <t xml:space="preserve">To show rigour and consistence in assuming one’s responsibilities and carrying out one’s mandates. </t>
  </si>
  <si>
    <t xml:space="preserve">To update frameworks (procedures, policies, etc.) needed for sound management. </t>
  </si>
  <si>
    <t xml:space="preserve">To develop and use tools and approaches to meet specific needs. </t>
  </si>
  <si>
    <t xml:space="preserve">To identify the necessary resources for carrying out one’s mandate. </t>
  </si>
  <si>
    <t xml:space="preserve">With team members, to set realistic objectives and to make sure they translate into practical activities. </t>
  </si>
  <si>
    <t xml:space="preserve">To manage allotted budget in accordance with available financial resources. </t>
  </si>
  <si>
    <t xml:space="preserve">To assign team members tasks in accordance with management frameworks. </t>
  </si>
  <si>
    <t xml:space="preserve">To make one’s action plan known to one’s collaborators. </t>
  </si>
  <si>
    <t xml:space="preserve">To state expectations based on everyone’s responsibilities. </t>
  </si>
  <si>
    <t xml:space="preserve">To issue status and activity outcomes reports on a regular basis. </t>
  </si>
  <si>
    <t xml:space="preserve">To foster a collaborative and team-based work environment. </t>
  </si>
  <si>
    <t xml:space="preserve">To encourage team members initiatives and creativity. </t>
  </si>
  <si>
    <t xml:space="preserve">To efficiently use measurement indicators. </t>
  </si>
  <si>
    <t xml:space="preserve">To analyse outcomes from an improvement view point. </t>
  </si>
  <si>
    <t>To act with rigour and consistency.</t>
  </si>
  <si>
    <r>
      <t xml:space="preserve">
</t>
    </r>
    <r>
      <rPr>
        <b/>
        <sz val="10"/>
        <rFont val="Arial"/>
        <family val="2"/>
      </rPr>
      <t xml:space="preserve">Skill
Action Know-How
</t>
    </r>
    <r>
      <rPr>
        <b/>
        <sz val="10"/>
        <color indexed="19"/>
        <rFont val="Arial"/>
        <family val="2"/>
      </rPr>
      <t>5
To support and supervise staff in assuming one’s responsibilities</t>
    </r>
    <r>
      <rPr>
        <b/>
        <sz val="10"/>
        <rFont val="Arial"/>
        <family val="2"/>
      </rPr>
      <t xml:space="preserve">
</t>
    </r>
    <r>
      <rPr>
        <sz val="10"/>
        <rFont val="Arial"/>
        <family val="2"/>
      </rPr>
      <t>Guide p. 16</t>
    </r>
  </si>
  <si>
    <t>Skill 5: To support and supervise staff in assuming one’s responsibilities</t>
  </si>
  <si>
    <t xml:space="preserve">To establish a skill development framework. </t>
  </si>
  <si>
    <t xml:space="preserve">To identify with one’s staff the necessary and useful means to implement in order to make one accountable in carrying out one’s tasks. </t>
  </si>
  <si>
    <t xml:space="preserve">To identify everyone’s roles and responsibilities. </t>
  </si>
  <si>
    <t xml:space="preserve">To support task performance according to expectations. </t>
  </si>
  <si>
    <t xml:space="preserve">To apply the skill development plan. </t>
  </si>
  <si>
    <t xml:space="preserve">To share with staff on a regular basis in fulfilling one’s functions. </t>
  </si>
  <si>
    <t xml:space="preserve">To acknowledge and spread the word on individual and team contributions. </t>
  </si>
  <si>
    <t xml:space="preserve">To engage with team members in performing activities. </t>
  </si>
  <si>
    <t xml:space="preserve">To be aware of one’s team needs and problems; to provide advices and direction in seeking solutions. </t>
  </si>
  <si>
    <t xml:space="preserve">To create a proper context for sharing and collaboration. </t>
  </si>
  <si>
    <t xml:space="preserve">To assess learning integration in a professional development approach. </t>
  </si>
  <si>
    <t xml:space="preserve">To ask for feedback on the quality and relevance of one’s support initiatives. </t>
  </si>
  <si>
    <t xml:space="preserve">To respect individual differences and to adapt one’s actions accordingly. </t>
  </si>
  <si>
    <t xml:space="preserve">To implement mechanisms to prevent or correct dysfunctional situations. </t>
  </si>
  <si>
    <t xml:space="preserve">To ensure implementation of crisis management measures. </t>
  </si>
  <si>
    <t>To analyse the issue based on facts and corporate objectives.</t>
  </si>
  <si>
    <t xml:space="preserve">To establish one’s intervention strategy while allowing people to engage in the problem solving process. </t>
  </si>
  <si>
    <t xml:space="preserve">To foster sharing and to facilitate the expression of frustrations; to redress perceptions as needed. </t>
  </si>
  <si>
    <t xml:space="preserve">To adapt one’s interventions to the context; to show a sense of flexibility, nuance and rigour. </t>
  </si>
  <si>
    <t xml:space="preserve">To settle disagreements in accordance with established procedures. </t>
  </si>
  <si>
    <t xml:space="preserve">To adopt a calm and empathic attitude allowing to be open and apt to listen to others. </t>
  </si>
  <si>
    <t xml:space="preserve">To engage team members in solution seeking. </t>
  </si>
  <si>
    <t xml:space="preserve">To check on the quality of relationships and the effectiveness of solutions chosen by stakeholders. </t>
  </si>
  <si>
    <t>To ensure the chosen solutions are consistent with corporate objectives.</t>
  </si>
  <si>
    <t xml:space="preserve">To show objectivity and rigour in the interest and respect of each individual and the values of the organisation. </t>
  </si>
  <si>
    <t xml:space="preserve">To facilitate the emergence of stand points from which the most sensible will be chosen collectively. </t>
  </si>
  <si>
    <t xml:space="preserve">To set common goals resulting in stakeholders agreement and commitment. </t>
  </si>
  <si>
    <t xml:space="preserve">To create exciting projects related to corporate objectives. </t>
  </si>
  <si>
    <t xml:space="preserve">To lead the team through the implementation of consensual strategies. </t>
  </si>
  <si>
    <t xml:space="preserve">To issue information on the status of group and individual projects: design, implementation, actuating and evaluation. </t>
  </si>
  <si>
    <t xml:space="preserve">To apply listening skills in order to establish a link based on trust and complicity with each stakeholder. </t>
  </si>
  <si>
    <t xml:space="preserve">Through personal commitment, to influence and encourage cooperation based on individual skills. </t>
  </si>
  <si>
    <t xml:space="preserve">To adapt strategies according to how the situation at hand is evolving. </t>
  </si>
  <si>
    <t xml:space="preserve">To foster the rise and consolidation of collective decision making processes. </t>
  </si>
  <si>
    <t xml:space="preserve">To support team members in evaluating their performance and in regulating their actions as they relate to set goals. </t>
  </si>
  <si>
    <t xml:space="preserve">To make sure support and supervision meet the needs of individuals and the team. </t>
  </si>
  <si>
    <r>
      <t xml:space="preserve">Major Competencies Axis
</t>
    </r>
    <r>
      <rPr>
        <b/>
        <sz val="10"/>
        <color indexed="9"/>
        <rFont val="Arial"/>
        <family val="2"/>
      </rPr>
      <t>Team</t>
    </r>
    <r>
      <rPr>
        <sz val="10"/>
        <color indexed="9"/>
        <rFont val="Arial"/>
        <family val="0"/>
      </rPr>
      <t xml:space="preserve"> </t>
    </r>
    <r>
      <rPr>
        <b/>
        <sz val="10"/>
        <color indexed="9"/>
        <rFont val="Arial"/>
        <family val="0"/>
      </rPr>
      <t>Mobilisation</t>
    </r>
  </si>
  <si>
    <t>To foster dialogue by engaging the various stakeholders.</t>
  </si>
  <si>
    <t xml:space="preserve">To try and understand staff expectations, to put up work groups and to adjust service offerings so as to meet the needs. </t>
  </si>
  <si>
    <t>To create an auspicious environment for sharing and engaging various stakeholders.</t>
  </si>
  <si>
    <t xml:space="preserve">To ensure the continuous flow of information. </t>
  </si>
  <si>
    <t xml:space="preserve">To implement flexible collaboration mechanisms among stakeholders. </t>
  </si>
  <si>
    <t xml:space="preserve">To ensure the consistency of discussion outcomes with the mission and major challenges. </t>
  </si>
  <si>
    <t xml:space="preserve">To show transparency in dealing with school, centres and other departments staff. </t>
  </si>
  <si>
    <t xml:space="preserve">To explain, communicate and commit while sticking to the rules and standards of one’s area of activity or expertise. </t>
  </si>
  <si>
    <t xml:space="preserve">To evaluate and actuate on a regular basis current bylaws, policies, procedures and programs in one’s area of expertise. </t>
  </si>
  <si>
    <t xml:space="preserve">To facilitate the acquisition of better knowledge and to implement effective practices with collaborators. </t>
  </si>
  <si>
    <t xml:space="preserve">To implement continuous learning processes. </t>
  </si>
  <si>
    <t xml:space="preserve">To assess the knowledge and skill levels of close collaborators and to support them in their professional development. </t>
  </si>
  <si>
    <t>• To answer requests, to analyse situations, to provide advises and to guide other school, centre and department managers.</t>
  </si>
  <si>
    <t xml:space="preserve">To develop simple and easy to use tools. </t>
  </si>
  <si>
    <t xml:space="preserve">To inform stakeholders on one’s skills and areas of expertise. </t>
  </si>
  <si>
    <t xml:space="preserve">To popularize according to client knowledge. </t>
  </si>
  <si>
    <t xml:space="preserve">To offer tools suited to the issues at hand. </t>
  </si>
  <si>
    <t xml:space="preserve">To take an open and creative solution seeking approach for one’s clients. </t>
  </si>
  <si>
    <t xml:space="preserve">To encourage collaborators in deepening their expertise and knowledge. </t>
  </si>
  <si>
    <t xml:space="preserve">To generate new ideas, to transform and implement them according to the specific corporate context and to come up with creative solutions. </t>
  </si>
  <si>
    <t xml:space="preserve">To apply one’s understanding of the environment, organisational culture and key stakeholders in identifying solutions to problem within one’s area of expertise. </t>
  </si>
  <si>
    <t xml:space="preserve">To explore new ways in research, innovation and development. </t>
  </si>
  <si>
    <t xml:space="preserve">To come up with global and practical strategies for the organisation as a whole within one’s area of expertise. </t>
  </si>
  <si>
    <t xml:space="preserve">To provide information with transparency and rigour in assuming one’s responsibilities and carrying out one’s mandates. 
</t>
  </si>
  <si>
    <t xml:space="preserve">To develop one’s team so that it becomes sensitive to needs. </t>
  </si>
  <si>
    <t xml:space="preserve">To support one’s team in the appropriate use the tools and approaches put forward. </t>
  </si>
  <si>
    <t xml:space="preserve">To implement a supervision approach allowing for team and individual accountability. </t>
  </si>
  <si>
    <t xml:space="preserve">To assess the relevance of one’s interventions with users. </t>
  </si>
  <si>
    <t>share one’s expertise to ensure proper development and management of individuals and teams one mixes with.</t>
  </si>
  <si>
    <t>A Guide to Managerial Skills for School Admnistrators</t>
  </si>
  <si>
    <t>Skill 9: Putting knowledge and skills to good use</t>
  </si>
  <si>
    <r>
      <t xml:space="preserve">
</t>
    </r>
    <r>
      <rPr>
        <b/>
        <sz val="10"/>
        <rFont val="Arial"/>
        <family val="2"/>
      </rPr>
      <t>Skill
Action Know-How</t>
    </r>
    <r>
      <rPr>
        <b/>
        <sz val="10"/>
        <color indexed="52"/>
        <rFont val="Arial"/>
        <family val="2"/>
      </rPr>
      <t xml:space="preserve">
9
Putting knowledge and skills to good use 
</t>
    </r>
    <r>
      <rPr>
        <sz val="10"/>
        <rFont val="Arial"/>
        <family val="2"/>
      </rPr>
      <t>Guide p. 20</t>
    </r>
  </si>
  <si>
    <r>
      <t xml:space="preserve">
</t>
    </r>
    <r>
      <rPr>
        <b/>
        <sz val="10"/>
        <rFont val="Arial"/>
        <family val="2"/>
      </rPr>
      <t>Skill
Action, Know-How</t>
    </r>
    <r>
      <rPr>
        <b/>
        <sz val="10"/>
        <color indexed="52"/>
        <rFont val="Arial"/>
        <family val="2"/>
      </rPr>
      <t xml:space="preserve">
10
To share expertise and act as consultant in a problem solving approach
</t>
    </r>
    <r>
      <rPr>
        <sz val="10"/>
        <rFont val="Arial"/>
        <family val="2"/>
      </rPr>
      <t>Référentiel p. 21</t>
    </r>
  </si>
  <si>
    <t>SKILL 10: To share expertise and act as consultant in a problem solving approach</t>
  </si>
  <si>
    <t>Methodology/Process</t>
  </si>
  <si>
    <t>Thoughts from the school administrator</t>
  </si>
  <si>
    <t xml:space="preserve"> Methodology/Process</t>
  </si>
  <si>
    <t>Action Modes
(Key Abilities)</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</si>
</sst>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Vrai&quot;;&quot;Vrai&quot;;&quot;Faux&quot;"/>
    <numFmt numFmtId="165" formatCode="&quot;Actif&quot;;&quot;Actif&quot;;&quot;Inactif&quot;"/>
  </numFmts>
  <fonts count="45">
    <font>
      <sz val="10"/>
      <name val="Arial"/>
      <family val="0"/>
    </font>
    <font>
      <b/>
      <sz val="10"/>
      <color indexed="60"/>
      <name val="Arial"/>
      <family val="2"/>
    </font>
    <font>
      <b/>
      <sz val="10"/>
      <color indexed="9"/>
      <name val="Arial"/>
      <family val="2"/>
    </font>
    <font>
      <b/>
      <sz val="10"/>
      <name val="Arial"/>
      <family val="2"/>
    </font>
    <font>
      <b/>
      <sz val="14"/>
      <name val="Arial"/>
      <family val="2"/>
    </font>
    <font>
      <sz val="10"/>
      <color indexed="54"/>
      <name val="Arial"/>
      <family val="2"/>
    </font>
    <font>
      <b/>
      <sz val="9"/>
      <color indexed="54"/>
      <name val="Arial"/>
      <family val="2"/>
    </font>
    <font>
      <b/>
      <sz val="14"/>
      <color indexed="60"/>
      <name val="Arial"/>
      <family val="2"/>
    </font>
    <font>
      <sz val="8"/>
      <name val="Arial"/>
      <family val="0"/>
    </font>
    <font>
      <sz val="10"/>
      <color indexed="9"/>
      <name val="Arial"/>
      <family val="2"/>
    </font>
    <font>
      <b/>
      <sz val="8"/>
      <color indexed="16"/>
      <name val="Arial"/>
      <family val="2"/>
    </font>
    <font>
      <b/>
      <sz val="8"/>
      <color indexed="19"/>
      <name val="Arial"/>
      <family val="2"/>
    </font>
    <font>
      <b/>
      <sz val="8"/>
      <color indexed="17"/>
      <name val="Arial"/>
      <family val="2"/>
    </font>
    <font>
      <b/>
      <sz val="8"/>
      <color indexed="52"/>
      <name val="Arial"/>
      <family val="2"/>
    </font>
    <font>
      <b/>
      <sz val="14"/>
      <color indexed="16"/>
      <name val="Arial"/>
      <family val="2"/>
    </font>
    <font>
      <i/>
      <sz val="10"/>
      <color indexed="12"/>
      <name val="Arial"/>
      <family val="2"/>
    </font>
    <font>
      <sz val="10"/>
      <color indexed="16"/>
      <name val="Arial"/>
      <family val="0"/>
    </font>
    <font>
      <sz val="10"/>
      <color indexed="16"/>
      <name val="Wingdings"/>
      <family val="0"/>
    </font>
    <font>
      <b/>
      <sz val="10"/>
      <color indexed="16"/>
      <name val="Arial"/>
      <family val="2"/>
    </font>
    <font>
      <b/>
      <sz val="10"/>
      <color indexed="54"/>
      <name val="Arial"/>
      <family val="2"/>
    </font>
    <font>
      <sz val="9"/>
      <color indexed="16"/>
      <name val="Arial"/>
      <family val="2"/>
    </font>
    <font>
      <u val="single"/>
      <sz val="10"/>
      <color indexed="12"/>
      <name val="Arial"/>
      <family val="0"/>
    </font>
    <font>
      <u val="single"/>
      <sz val="8"/>
      <color indexed="12"/>
      <name val="Arial"/>
      <family val="0"/>
    </font>
    <font>
      <u val="single"/>
      <sz val="10"/>
      <color indexed="36"/>
      <name val="Arial"/>
      <family val="0"/>
    </font>
    <font>
      <b/>
      <sz val="14"/>
      <color indexed="19"/>
      <name val="Arial"/>
      <family val="0"/>
    </font>
    <font>
      <b/>
      <sz val="10"/>
      <color indexed="19"/>
      <name val="Arial"/>
      <family val="2"/>
    </font>
    <font>
      <sz val="10"/>
      <color indexed="19"/>
      <name val="Wingdings"/>
      <family val="0"/>
    </font>
    <font>
      <sz val="9"/>
      <color indexed="19"/>
      <name val="Arial"/>
      <family val="2"/>
    </font>
    <font>
      <b/>
      <sz val="14"/>
      <color indexed="17"/>
      <name val="Arial"/>
      <family val="0"/>
    </font>
    <font>
      <b/>
      <sz val="10"/>
      <color indexed="17"/>
      <name val="Arial"/>
      <family val="2"/>
    </font>
    <font>
      <sz val="10"/>
      <color indexed="17"/>
      <name val="Wingdings"/>
      <family val="0"/>
    </font>
    <font>
      <sz val="9"/>
      <color indexed="17"/>
      <name val="Arial"/>
      <family val="2"/>
    </font>
    <font>
      <b/>
      <sz val="14"/>
      <color indexed="52"/>
      <name val="Arial"/>
      <family val="0"/>
    </font>
    <font>
      <b/>
      <sz val="10"/>
      <color indexed="52"/>
      <name val="Arial"/>
      <family val="2"/>
    </font>
    <font>
      <sz val="10"/>
      <color indexed="52"/>
      <name val="Wingdings"/>
      <family val="0"/>
    </font>
    <font>
      <sz val="9"/>
      <color indexed="52"/>
      <name val="Arial"/>
      <family val="2"/>
    </font>
    <font>
      <sz val="10"/>
      <color indexed="52"/>
      <name val="Arial"/>
      <family val="2"/>
    </font>
    <font>
      <b/>
      <u val="single"/>
      <sz val="10"/>
      <color indexed="54"/>
      <name val="Arial"/>
      <family val="2"/>
    </font>
    <font>
      <b/>
      <u val="single"/>
      <sz val="10"/>
      <color indexed="60"/>
      <name val="Arial"/>
      <family val="2"/>
    </font>
    <font>
      <b/>
      <u val="single"/>
      <sz val="10"/>
      <color indexed="16"/>
      <name val="Arial"/>
      <family val="2"/>
    </font>
    <font>
      <b/>
      <u val="single"/>
      <sz val="10"/>
      <color indexed="19"/>
      <name val="Arial"/>
      <family val="2"/>
    </font>
    <font>
      <b/>
      <u val="single"/>
      <sz val="10"/>
      <color indexed="17"/>
      <name val="Arial"/>
      <family val="2"/>
    </font>
    <font>
      <b/>
      <u val="single"/>
      <sz val="10"/>
      <color indexed="9"/>
      <name val="Arial"/>
      <family val="2"/>
    </font>
    <font>
      <sz val="11"/>
      <color indexed="54"/>
      <name val="Arial"/>
      <family val="2"/>
    </font>
    <font>
      <u val="single"/>
      <sz val="10"/>
      <color indexed="9"/>
      <name val="Arial"/>
      <family val="2"/>
    </font>
  </fonts>
  <fills count="11">
    <fill>
      <patternFill/>
    </fill>
    <fill>
      <patternFill patternType="gray125"/>
    </fill>
    <fill>
      <patternFill patternType="solid">
        <fgColor indexed="60"/>
        <bgColor indexed="64"/>
      </patternFill>
    </fill>
    <fill>
      <patternFill patternType="solid">
        <fgColor indexed="60"/>
        <bgColor indexed="64"/>
      </patternFill>
    </fill>
    <fill>
      <patternFill patternType="solid">
        <fgColor indexed="16"/>
        <bgColor indexed="64"/>
      </patternFill>
    </fill>
    <fill>
      <patternFill patternType="solid">
        <fgColor indexed="26"/>
        <bgColor indexed="64"/>
      </patternFill>
    </fill>
    <fill>
      <patternFill patternType="solid">
        <fgColor indexed="19"/>
        <bgColor indexed="64"/>
      </patternFill>
    </fill>
    <fill>
      <patternFill patternType="solid">
        <fgColor indexed="17"/>
        <bgColor indexed="64"/>
      </patternFill>
    </fill>
    <fill>
      <patternFill patternType="solid">
        <fgColor indexed="52"/>
        <bgColor indexed="64"/>
      </patternFill>
    </fill>
    <fill>
      <patternFill patternType="solid">
        <fgColor indexed="9"/>
        <bgColor indexed="64"/>
      </patternFill>
    </fill>
    <fill>
      <patternFill patternType="solid">
        <fgColor indexed="54"/>
        <bgColor indexed="64"/>
      </patternFill>
    </fill>
  </fills>
  <borders count="71">
    <border>
      <left/>
      <right/>
      <top/>
      <bottom/>
      <diagonal/>
    </border>
    <border>
      <left>
        <color indexed="63"/>
      </left>
      <right style="medium">
        <color indexed="9"/>
      </right>
      <top style="medium"/>
      <bottom>
        <color indexed="63"/>
      </bottom>
    </border>
    <border>
      <left>
        <color indexed="63"/>
      </left>
      <right style="medium">
        <color indexed="9"/>
      </right>
      <top style="medium">
        <color indexed="9"/>
      </top>
      <bottom style="medium"/>
    </border>
    <border>
      <left style="medium">
        <color indexed="9"/>
      </left>
      <right style="medium">
        <color indexed="9"/>
      </right>
      <top style="medium">
        <color indexed="9"/>
      </top>
      <bottom style="medium"/>
    </border>
    <border>
      <left>
        <color indexed="63"/>
      </left>
      <right style="medium">
        <color indexed="9"/>
      </right>
      <top>
        <color indexed="63"/>
      </top>
      <bottom style="mediu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color indexed="63"/>
      </right>
      <top>
        <color indexed="63"/>
      </top>
      <bottom style="medium"/>
    </border>
    <border>
      <left style="medium"/>
      <right style="medium"/>
      <top style="thin"/>
      <bottom style="medium"/>
    </border>
    <border>
      <left style="medium"/>
      <right>
        <color indexed="63"/>
      </right>
      <top style="medium"/>
      <bottom>
        <color indexed="63"/>
      </bottom>
    </border>
    <border>
      <left style="medium">
        <color indexed="9"/>
      </left>
      <right>
        <color indexed="63"/>
      </right>
      <top style="medium"/>
      <bottom>
        <color indexed="63"/>
      </bottom>
    </border>
    <border>
      <left style="medium">
        <color indexed="9"/>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medium"/>
      <top style="medium"/>
      <bottom style="medium"/>
    </border>
    <border>
      <left style="medium"/>
      <right style="medium"/>
      <top>
        <color indexed="63"/>
      </top>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thin"/>
    </border>
    <border>
      <left style="medium">
        <color indexed="55"/>
      </left>
      <right>
        <color indexed="6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23"/>
      </right>
      <top style="medium">
        <color indexed="55"/>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23"/>
      </right>
      <top>
        <color indexed="63"/>
      </top>
      <bottom style="medium">
        <color indexed="55"/>
      </bottom>
    </border>
    <border>
      <left>
        <color indexed="63"/>
      </left>
      <right>
        <color indexed="63"/>
      </right>
      <top>
        <color indexed="63"/>
      </top>
      <bottom style="thin">
        <color indexed="55"/>
      </bottom>
    </border>
    <border>
      <left style="thin">
        <color indexed="55"/>
      </left>
      <right style="medium">
        <color indexed="55"/>
      </right>
      <top style="thin">
        <color indexed="55"/>
      </top>
      <bottom style="medium">
        <color indexed="55"/>
      </bottom>
    </border>
    <border>
      <left style="medium">
        <color indexed="54"/>
      </left>
      <right>
        <color indexed="63"/>
      </right>
      <top style="medium">
        <color indexed="54"/>
      </top>
      <bottom>
        <color indexed="63"/>
      </bottom>
    </border>
    <border>
      <left>
        <color indexed="63"/>
      </left>
      <right>
        <color indexed="63"/>
      </right>
      <top style="medium">
        <color indexed="54"/>
      </top>
      <bottom>
        <color indexed="63"/>
      </bottom>
    </border>
    <border>
      <left>
        <color indexed="63"/>
      </left>
      <right style="medium">
        <color indexed="54"/>
      </right>
      <top style="medium">
        <color indexed="54"/>
      </top>
      <bottom>
        <color indexed="63"/>
      </bottom>
    </border>
    <border>
      <left style="medium">
        <color indexed="54"/>
      </left>
      <right>
        <color indexed="63"/>
      </right>
      <top>
        <color indexed="63"/>
      </top>
      <bottom>
        <color indexed="63"/>
      </bottom>
    </border>
    <border>
      <left>
        <color indexed="63"/>
      </left>
      <right style="medium">
        <color indexed="54"/>
      </right>
      <top>
        <color indexed="63"/>
      </top>
      <bottom>
        <color indexed="63"/>
      </bottom>
    </border>
    <border>
      <left style="medium">
        <color indexed="54"/>
      </left>
      <right>
        <color indexed="63"/>
      </right>
      <top>
        <color indexed="63"/>
      </top>
      <bottom style="medium">
        <color indexed="54"/>
      </bottom>
    </border>
    <border>
      <left>
        <color indexed="63"/>
      </left>
      <right>
        <color indexed="63"/>
      </right>
      <top>
        <color indexed="63"/>
      </top>
      <bottom style="medium">
        <color indexed="54"/>
      </bottom>
    </border>
    <border>
      <left>
        <color indexed="63"/>
      </left>
      <right style="medium">
        <color indexed="54"/>
      </right>
      <top>
        <color indexed="63"/>
      </top>
      <bottom style="medium">
        <color indexed="54"/>
      </bottom>
    </border>
    <border>
      <left style="medium"/>
      <right style="medium">
        <color indexed="9"/>
      </right>
      <top style="medium"/>
      <bottom style="medium"/>
    </border>
    <border>
      <left>
        <color indexed="63"/>
      </left>
      <right style="medium">
        <color indexed="9"/>
      </right>
      <top style="medium"/>
      <bottom style="medium"/>
    </border>
    <border>
      <left style="medium">
        <color indexed="9"/>
      </left>
      <right style="medium"/>
      <top style="medium"/>
      <bottom>
        <color indexed="63"/>
      </bottom>
    </border>
    <border>
      <left style="medium">
        <color indexed="9"/>
      </left>
      <right style="medium"/>
      <top>
        <color indexed="63"/>
      </top>
      <bottom style="medium"/>
    </border>
    <border>
      <left style="slantDashDot">
        <color indexed="16"/>
      </left>
      <right>
        <color indexed="63"/>
      </right>
      <top style="slantDashDot">
        <color indexed="16"/>
      </top>
      <bottom style="slantDashDot">
        <color indexed="16"/>
      </bottom>
    </border>
    <border>
      <left>
        <color indexed="63"/>
      </left>
      <right>
        <color indexed="63"/>
      </right>
      <top style="slantDashDot">
        <color indexed="16"/>
      </top>
      <bottom style="slantDashDot">
        <color indexed="16"/>
      </bottom>
    </border>
    <border>
      <left>
        <color indexed="63"/>
      </left>
      <right style="slantDashDot">
        <color indexed="16"/>
      </right>
      <top style="slantDashDot">
        <color indexed="16"/>
      </top>
      <bottom style="slantDashDot">
        <color indexed="16"/>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slantDashDot">
        <color indexed="19"/>
      </left>
      <right>
        <color indexed="63"/>
      </right>
      <top style="slantDashDot">
        <color indexed="19"/>
      </top>
      <bottom style="slantDashDot">
        <color indexed="19"/>
      </bottom>
    </border>
    <border>
      <left>
        <color indexed="63"/>
      </left>
      <right>
        <color indexed="63"/>
      </right>
      <top style="slantDashDot">
        <color indexed="19"/>
      </top>
      <bottom style="slantDashDot">
        <color indexed="19"/>
      </bottom>
    </border>
    <border>
      <left>
        <color indexed="63"/>
      </left>
      <right style="slantDashDot">
        <color indexed="19"/>
      </right>
      <top style="slantDashDot">
        <color indexed="19"/>
      </top>
      <bottom style="slantDashDot">
        <color indexed="19"/>
      </bottom>
    </border>
    <border>
      <left style="slantDashDot">
        <color indexed="17"/>
      </left>
      <right>
        <color indexed="63"/>
      </right>
      <top style="slantDashDot">
        <color indexed="17"/>
      </top>
      <bottom style="slantDashDot">
        <color indexed="17"/>
      </bottom>
    </border>
    <border>
      <left>
        <color indexed="63"/>
      </left>
      <right>
        <color indexed="63"/>
      </right>
      <top style="slantDashDot">
        <color indexed="17"/>
      </top>
      <bottom style="slantDashDot">
        <color indexed="17"/>
      </bottom>
    </border>
    <border>
      <left>
        <color indexed="63"/>
      </left>
      <right style="slantDashDot">
        <color indexed="17"/>
      </right>
      <top style="slantDashDot">
        <color indexed="17"/>
      </top>
      <bottom style="slantDashDot">
        <color indexed="17"/>
      </bottom>
    </border>
    <border>
      <left style="slantDashDot">
        <color indexed="52"/>
      </left>
      <right>
        <color indexed="63"/>
      </right>
      <top style="slantDashDot">
        <color indexed="52"/>
      </top>
      <bottom style="slantDashDot">
        <color indexed="52"/>
      </bottom>
    </border>
    <border>
      <left>
        <color indexed="63"/>
      </left>
      <right>
        <color indexed="63"/>
      </right>
      <top style="slantDashDot">
        <color indexed="52"/>
      </top>
      <bottom style="slantDashDot">
        <color indexed="52"/>
      </bottom>
    </border>
    <border>
      <left>
        <color indexed="63"/>
      </left>
      <right style="slantDashDot">
        <color indexed="52"/>
      </right>
      <top style="slantDashDot">
        <color indexed="52"/>
      </top>
      <bottom style="slantDashDot">
        <color indexed="52"/>
      </bottom>
    </border>
    <border>
      <left>
        <color indexed="63"/>
      </left>
      <right style="medium"/>
      <top style="slantDashDot">
        <color indexed="52"/>
      </top>
      <bottom style="slantDashDot">
        <color indexed="52"/>
      </bottom>
    </border>
    <border>
      <left style="medium"/>
      <right>
        <color indexed="63"/>
      </right>
      <top style="slantDashDot">
        <color indexed="52"/>
      </top>
      <bottom style="slantDashDot">
        <color indexed="52"/>
      </bottom>
    </border>
    <border>
      <left style="medium"/>
      <right style="slantDashDot">
        <color indexed="52"/>
      </right>
      <top style="slantDashDot">
        <color indexed="52"/>
      </top>
      <bottom style="slantDashDot">
        <color indexed="5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5">
    <xf numFmtId="0" fontId="0" fillId="0" borderId="0" xfId="0" applyAlignment="1">
      <alignment/>
    </xf>
    <xf numFmtId="0" fontId="5" fillId="0" borderId="0" xfId="0" applyFont="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2" fillId="2" borderId="1" xfId="0" applyFont="1" applyFill="1" applyBorder="1" applyAlignment="1" applyProtection="1">
      <alignment horizontal="center" wrapText="1"/>
      <protection/>
    </xf>
    <xf numFmtId="0" fontId="3" fillId="0" borderId="0" xfId="0" applyFont="1" applyAlignment="1" applyProtection="1">
      <alignment vertical="center"/>
      <protection/>
    </xf>
    <xf numFmtId="49" fontId="2" fillId="3" borderId="2" xfId="0" applyNumberFormat="1" applyFont="1" applyFill="1" applyBorder="1" applyAlignment="1" applyProtection="1">
      <alignment horizontal="center" vertical="top"/>
      <protection/>
    </xf>
    <xf numFmtId="49" fontId="2" fillId="3" borderId="3" xfId="0" applyNumberFormat="1" applyFont="1" applyFill="1" applyBorder="1" applyAlignment="1" applyProtection="1">
      <alignment horizontal="center" vertical="top"/>
      <protection/>
    </xf>
    <xf numFmtId="49" fontId="2" fillId="3" borderId="4" xfId="0" applyNumberFormat="1" applyFont="1" applyFill="1" applyBorder="1" applyAlignment="1" applyProtection="1">
      <alignment horizontal="center" vertical="top" wrapText="1"/>
      <protection/>
    </xf>
    <xf numFmtId="0" fontId="2" fillId="4" borderId="5" xfId="0" applyFont="1" applyFill="1" applyBorder="1" applyAlignment="1" applyProtection="1">
      <alignment vertical="center" wrapText="1"/>
      <protection/>
    </xf>
    <xf numFmtId="49" fontId="0" fillId="0" borderId="6" xfId="0" applyNumberFormat="1"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0" fontId="2" fillId="4" borderId="5" xfId="0" applyFont="1" applyFill="1" applyBorder="1" applyAlignment="1" applyProtection="1">
      <alignment vertical="center"/>
      <protection/>
    </xf>
    <xf numFmtId="49" fontId="0" fillId="0" borderId="7" xfId="0" applyNumberFormat="1" applyFont="1" applyBorder="1" applyAlignment="1" applyProtection="1">
      <alignment horizontal="center" vertical="center"/>
      <protection/>
    </xf>
    <xf numFmtId="0" fontId="0" fillId="0" borderId="7" xfId="0" applyFont="1" applyBorder="1" applyAlignment="1" applyProtection="1">
      <alignment horizontal="center" vertical="center"/>
      <protection/>
    </xf>
    <xf numFmtId="0" fontId="2" fillId="4" borderId="8" xfId="0" applyFont="1" applyFill="1" applyBorder="1" applyAlignment="1" applyProtection="1">
      <alignment vertical="center"/>
      <protection/>
    </xf>
    <xf numFmtId="49" fontId="0" fillId="0" borderId="9" xfId="0" applyNumberFormat="1"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9" xfId="0" applyBorder="1" applyAlignment="1" applyProtection="1">
      <alignment horizontal="center" vertical="center"/>
      <protection/>
    </xf>
    <xf numFmtId="0" fontId="2" fillId="2" borderId="10" xfId="0" applyFont="1" applyFill="1" applyBorder="1" applyAlignment="1" applyProtection="1">
      <alignment wrapText="1"/>
      <protection/>
    </xf>
    <xf numFmtId="0" fontId="2" fillId="2" borderId="4" xfId="0" applyFont="1" applyFill="1" applyBorder="1" applyAlignment="1" applyProtection="1">
      <alignment horizontal="center" vertical="top" wrapText="1"/>
      <protection/>
    </xf>
    <xf numFmtId="0" fontId="2" fillId="2" borderId="11" xfId="0" applyFont="1" applyFill="1" applyBorder="1" applyAlignment="1" applyProtection="1">
      <alignment wrapText="1"/>
      <protection/>
    </xf>
    <xf numFmtId="0" fontId="1" fillId="3" borderId="12" xfId="0" applyFont="1" applyFill="1" applyBorder="1" applyAlignment="1" applyProtection="1">
      <alignment vertical="center"/>
      <protection/>
    </xf>
    <xf numFmtId="49" fontId="10" fillId="0" borderId="13" xfId="0" applyNumberFormat="1" applyFont="1" applyBorder="1" applyAlignment="1" applyProtection="1">
      <alignment horizontal="right" vertical="center"/>
      <protection/>
    </xf>
    <xf numFmtId="49" fontId="10" fillId="0" borderId="5" xfId="0" applyNumberFormat="1" applyFont="1" applyFill="1" applyBorder="1" applyAlignment="1" applyProtection="1">
      <alignment horizontal="right" vertical="center"/>
      <protection/>
    </xf>
    <xf numFmtId="49" fontId="10" fillId="0" borderId="8" xfId="0" applyNumberFormat="1" applyFont="1" applyFill="1" applyBorder="1" applyAlignment="1" applyProtection="1">
      <alignment horizontal="right" vertical="center"/>
      <protection/>
    </xf>
    <xf numFmtId="49" fontId="11" fillId="0" borderId="13" xfId="0" applyNumberFormat="1" applyFont="1" applyFill="1" applyBorder="1" applyAlignment="1" applyProtection="1">
      <alignment horizontal="right" vertical="center"/>
      <protection/>
    </xf>
    <xf numFmtId="0" fontId="8" fillId="0" borderId="6" xfId="0" applyFont="1" applyBorder="1" applyAlignment="1" applyProtection="1">
      <alignment vertical="center" wrapText="1"/>
      <protection/>
    </xf>
    <xf numFmtId="49" fontId="11" fillId="0" borderId="14" xfId="0" applyNumberFormat="1" applyFont="1" applyFill="1" applyBorder="1" applyAlignment="1">
      <alignment horizontal="right" vertical="center"/>
    </xf>
    <xf numFmtId="0" fontId="8" fillId="0" borderId="7" xfId="0" applyFont="1" applyBorder="1" applyAlignment="1" applyProtection="1">
      <alignment vertical="center" wrapText="1"/>
      <protection/>
    </xf>
    <xf numFmtId="49" fontId="11" fillId="0" borderId="15" xfId="0" applyNumberFormat="1" applyFont="1" applyFill="1" applyBorder="1" applyAlignment="1">
      <alignment horizontal="right" vertical="center"/>
    </xf>
    <xf numFmtId="0" fontId="8" fillId="0" borderId="9" xfId="0" applyFont="1" applyBorder="1" applyAlignment="1" applyProtection="1">
      <alignment vertical="center" wrapText="1"/>
      <protection/>
    </xf>
    <xf numFmtId="49" fontId="12" fillId="0" borderId="13" xfId="0" applyNumberFormat="1" applyFont="1" applyFill="1" applyBorder="1" applyAlignment="1" applyProtection="1">
      <alignment horizontal="right" vertical="center"/>
      <protection/>
    </xf>
    <xf numFmtId="49" fontId="12" fillId="0" borderId="15" xfId="0" applyNumberFormat="1" applyFont="1" applyFill="1" applyBorder="1" applyAlignment="1">
      <alignment horizontal="right" vertical="center"/>
    </xf>
    <xf numFmtId="49" fontId="13" fillId="0" borderId="13" xfId="0" applyNumberFormat="1" applyFont="1" applyFill="1" applyBorder="1" applyAlignment="1" applyProtection="1">
      <alignment horizontal="right" vertical="center"/>
      <protection/>
    </xf>
    <xf numFmtId="49" fontId="13" fillId="0" borderId="15" xfId="0" applyNumberFormat="1" applyFont="1" applyFill="1" applyBorder="1" applyAlignment="1">
      <alignment horizontal="right"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4" fillId="0" borderId="0" xfId="0" applyFont="1" applyAlignment="1" applyProtection="1">
      <alignment/>
      <protection/>
    </xf>
    <xf numFmtId="0" fontId="16" fillId="0" borderId="0" xfId="0" applyFont="1" applyAlignment="1" applyProtection="1">
      <alignment/>
      <protection/>
    </xf>
    <xf numFmtId="0" fontId="14" fillId="0" borderId="0" xfId="0" applyFont="1" applyAlignment="1" applyProtection="1">
      <alignment/>
      <protection/>
    </xf>
    <xf numFmtId="0" fontId="16" fillId="0" borderId="0" xfId="0" applyFont="1" applyAlignment="1">
      <alignment/>
    </xf>
    <xf numFmtId="0" fontId="16" fillId="0" borderId="0" xfId="0" applyFont="1" applyAlignment="1">
      <alignment horizontal="center"/>
    </xf>
    <xf numFmtId="0" fontId="6" fillId="0" borderId="0" xfId="0" applyFont="1" applyAlignment="1" applyProtection="1">
      <alignment/>
      <protection/>
    </xf>
    <xf numFmtId="0" fontId="16" fillId="0" borderId="16" xfId="0" applyFont="1" applyBorder="1" applyAlignment="1">
      <alignment horizontal="center"/>
    </xf>
    <xf numFmtId="0" fontId="2" fillId="4" borderId="16" xfId="0" applyFont="1" applyFill="1" applyBorder="1" applyAlignment="1">
      <alignment horizontal="centerContinuous" vertical="center"/>
    </xf>
    <xf numFmtId="0" fontId="3" fillId="4" borderId="17" xfId="0" applyFont="1" applyFill="1" applyBorder="1" applyAlignment="1">
      <alignment horizontal="centerContinuous" vertical="center"/>
    </xf>
    <xf numFmtId="0" fontId="2" fillId="4" borderId="18" xfId="0" applyFont="1" applyFill="1" applyBorder="1" applyAlignment="1">
      <alignment horizontal="center" vertical="center" wrapText="1"/>
    </xf>
    <xf numFmtId="0" fontId="17" fillId="0" borderId="0" xfId="0" applyFont="1" applyAlignment="1">
      <alignment horizontal="center" vertical="top"/>
    </xf>
    <xf numFmtId="0" fontId="17" fillId="0" borderId="19" xfId="0" applyFont="1" applyBorder="1" applyAlignment="1">
      <alignment horizontal="center" vertical="top"/>
    </xf>
    <xf numFmtId="0" fontId="17" fillId="0" borderId="20" xfId="0" applyFont="1" applyBorder="1" applyAlignment="1">
      <alignment horizontal="center" vertical="top"/>
    </xf>
    <xf numFmtId="0" fontId="3" fillId="0" borderId="17" xfId="0" applyFont="1" applyBorder="1" applyAlignment="1">
      <alignment horizontal="right"/>
    </xf>
    <xf numFmtId="0" fontId="3" fillId="0" borderId="18" xfId="0" applyFont="1" applyBorder="1" applyAlignment="1">
      <alignment horizontal="center"/>
    </xf>
    <xf numFmtId="0" fontId="0" fillId="0" borderId="14" xfId="0" applyBorder="1" applyAlignment="1" applyProtection="1">
      <alignment horizontal="center" vertical="center"/>
      <protection locked="0"/>
    </xf>
    <xf numFmtId="0" fontId="8" fillId="0" borderId="21" xfId="0" applyFont="1" applyBorder="1" applyAlignment="1">
      <alignment horizontal="justify" vertical="top" wrapText="1"/>
    </xf>
    <xf numFmtId="0" fontId="8" fillId="0" borderId="22" xfId="0" applyFont="1" applyBorder="1" applyAlignment="1">
      <alignment horizontal="justify" vertical="top" wrapText="1"/>
    </xf>
    <xf numFmtId="0" fontId="8" fillId="0" borderId="0" xfId="0" applyFont="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top" wrapText="1"/>
    </xf>
    <xf numFmtId="0" fontId="2" fillId="4" borderId="17" xfId="0" applyFont="1" applyFill="1" applyBorder="1" applyAlignment="1">
      <alignment horizontal="centerContinuous" vertical="center"/>
    </xf>
    <xf numFmtId="0" fontId="2" fillId="4" borderId="25" xfId="0" applyFont="1" applyFill="1" applyBorder="1" applyAlignment="1">
      <alignment horizontal="centerContinuous" vertical="center"/>
    </xf>
    <xf numFmtId="0" fontId="18" fillId="0" borderId="0" xfId="0" applyFont="1" applyAlignment="1">
      <alignment/>
    </xf>
    <xf numFmtId="0" fontId="0" fillId="0" borderId="0" xfId="0" applyBorder="1" applyAlignment="1">
      <alignment/>
    </xf>
    <xf numFmtId="0" fontId="0" fillId="5" borderId="18" xfId="0" applyFill="1" applyBorder="1" applyAlignment="1">
      <alignment horizontal="center" vertical="center"/>
    </xf>
    <xf numFmtId="0" fontId="0" fillId="0" borderId="26" xfId="0" applyBorder="1" applyAlignment="1" applyProtection="1">
      <alignment horizontal="center" vertical="center"/>
      <protection locked="0"/>
    </xf>
    <xf numFmtId="0" fontId="17" fillId="0" borderId="19" xfId="0" applyFont="1" applyFill="1" applyBorder="1" applyAlignment="1">
      <alignment horizontal="center" vertical="top"/>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8" fillId="0" borderId="28" xfId="0" applyFont="1" applyBorder="1" applyAlignment="1">
      <alignment horizontal="justify" vertical="top" wrapText="1"/>
    </xf>
    <xf numFmtId="0" fontId="3" fillId="0" borderId="29" xfId="0" applyFont="1" applyBorder="1" applyAlignment="1">
      <alignment horizontal="right"/>
    </xf>
    <xf numFmtId="0" fontId="0" fillId="0" borderId="30" xfId="0"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0" xfId="0" applyFont="1" applyBorder="1" applyAlignment="1" applyProtection="1">
      <alignment/>
      <protection/>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8" fillId="0" borderId="0" xfId="0" applyFont="1" applyAlignment="1" applyProtection="1">
      <alignment/>
      <protection/>
    </xf>
    <xf numFmtId="0" fontId="22" fillId="0" borderId="0" xfId="15" applyFont="1" applyAlignment="1" applyProtection="1">
      <alignment horizontal="center"/>
      <protection/>
    </xf>
    <xf numFmtId="49" fontId="22" fillId="0" borderId="0" xfId="15" applyNumberFormat="1" applyFont="1" applyAlignment="1" applyProtection="1">
      <alignment horizontal="left"/>
      <protection/>
    </xf>
    <xf numFmtId="49" fontId="22" fillId="0" borderId="0" xfId="15" applyNumberFormat="1" applyFont="1" applyAlignment="1" applyProtection="1">
      <alignment horizontal="right"/>
      <protection/>
    </xf>
    <xf numFmtId="0" fontId="24" fillId="0" borderId="0" xfId="0" applyFont="1" applyAlignment="1" applyProtection="1">
      <alignment/>
      <protection/>
    </xf>
    <xf numFmtId="0" fontId="2" fillId="6" borderId="16" xfId="0" applyFont="1" applyFill="1" applyBorder="1" applyAlignment="1">
      <alignment horizontal="centerContinuous" vertical="center"/>
    </xf>
    <xf numFmtId="0" fontId="3" fillId="6" borderId="17" xfId="0" applyFont="1" applyFill="1" applyBorder="1" applyAlignment="1">
      <alignment horizontal="centerContinuous" vertical="center"/>
    </xf>
    <xf numFmtId="0" fontId="2" fillId="6" borderId="18" xfId="0" applyFont="1" applyFill="1" applyBorder="1" applyAlignment="1">
      <alignment horizontal="center" vertical="center" wrapText="1"/>
    </xf>
    <xf numFmtId="0" fontId="26" fillId="0" borderId="19" xfId="0" applyFont="1" applyBorder="1" applyAlignment="1">
      <alignment horizontal="center" vertical="top"/>
    </xf>
    <xf numFmtId="0" fontId="26" fillId="0" borderId="20" xfId="0" applyFont="1" applyBorder="1" applyAlignment="1">
      <alignment horizontal="center" vertical="top"/>
    </xf>
    <xf numFmtId="0" fontId="26" fillId="0" borderId="0" xfId="0" applyFont="1" applyAlignment="1">
      <alignment horizontal="center" vertical="top"/>
    </xf>
    <xf numFmtId="0" fontId="2" fillId="6" borderId="17" xfId="0" applyFont="1" applyFill="1" applyBorder="1" applyAlignment="1">
      <alignment horizontal="centerContinuous" vertical="center"/>
    </xf>
    <xf numFmtId="0" fontId="2" fillId="6" borderId="25" xfId="0" applyFont="1" applyFill="1" applyBorder="1" applyAlignment="1">
      <alignment horizontal="centerContinuous" vertical="center"/>
    </xf>
    <xf numFmtId="0" fontId="2" fillId="7" borderId="16" xfId="0" applyFont="1" applyFill="1" applyBorder="1" applyAlignment="1">
      <alignment horizontal="centerContinuous" vertical="center"/>
    </xf>
    <xf numFmtId="0" fontId="2" fillId="7" borderId="17" xfId="0" applyFont="1" applyFill="1" applyBorder="1" applyAlignment="1">
      <alignment horizontal="centerContinuous" vertical="center"/>
    </xf>
    <xf numFmtId="0" fontId="28" fillId="0" borderId="0" xfId="0" applyFont="1" applyAlignment="1" applyProtection="1">
      <alignment/>
      <protection/>
    </xf>
    <xf numFmtId="0" fontId="30" fillId="0" borderId="19" xfId="0" applyFont="1" applyBorder="1" applyAlignment="1">
      <alignment horizontal="center" vertical="top"/>
    </xf>
    <xf numFmtId="0" fontId="30" fillId="0" borderId="20" xfId="0" applyFont="1" applyBorder="1" applyAlignment="1">
      <alignment horizontal="center" vertical="top"/>
    </xf>
    <xf numFmtId="0" fontId="30" fillId="0" borderId="0" xfId="0" applyFont="1" applyAlignment="1">
      <alignment horizontal="center" vertical="top"/>
    </xf>
    <xf numFmtId="0" fontId="2" fillId="7" borderId="16" xfId="0" applyFont="1" applyFill="1" applyBorder="1" applyAlignment="1">
      <alignment horizontal="centerContinuous" vertical="center"/>
    </xf>
    <xf numFmtId="0" fontId="2" fillId="7" borderId="17" xfId="0" applyFont="1" applyFill="1" applyBorder="1" applyAlignment="1">
      <alignment horizontal="centerContinuous" vertical="center"/>
    </xf>
    <xf numFmtId="0" fontId="2" fillId="7" borderId="25" xfId="0" applyFont="1" applyFill="1" applyBorder="1" applyAlignment="1">
      <alignment horizontal="centerContinuous" vertical="center"/>
    </xf>
    <xf numFmtId="0" fontId="2" fillId="8" borderId="16" xfId="0" applyFont="1" applyFill="1" applyBorder="1" applyAlignment="1">
      <alignment horizontal="centerContinuous" vertical="center"/>
    </xf>
    <xf numFmtId="0" fontId="2" fillId="8" borderId="17" xfId="0" applyFont="1" applyFill="1" applyBorder="1" applyAlignment="1">
      <alignment horizontal="centerContinuous" vertical="center"/>
    </xf>
    <xf numFmtId="0" fontId="32" fillId="0" borderId="0" xfId="0" applyFont="1" applyAlignment="1" applyProtection="1">
      <alignment/>
      <protection/>
    </xf>
    <xf numFmtId="0" fontId="34" fillId="0" borderId="19" xfId="0" applyFont="1" applyBorder="1" applyAlignment="1">
      <alignment horizontal="center" vertical="top"/>
    </xf>
    <xf numFmtId="0" fontId="34" fillId="0" borderId="20" xfId="0" applyFont="1" applyBorder="1" applyAlignment="1">
      <alignment horizontal="center" vertical="top"/>
    </xf>
    <xf numFmtId="0" fontId="34" fillId="0" borderId="0" xfId="0" applyFont="1" applyAlignment="1">
      <alignment horizontal="center" vertical="top"/>
    </xf>
    <xf numFmtId="0" fontId="2" fillId="8" borderId="16" xfId="0" applyFont="1" applyFill="1" applyBorder="1" applyAlignment="1">
      <alignment horizontal="centerContinuous" vertical="center"/>
    </xf>
    <xf numFmtId="0" fontId="2" fillId="8" borderId="17" xfId="0" applyFont="1" applyFill="1" applyBorder="1" applyAlignment="1">
      <alignment horizontal="centerContinuous" vertical="center"/>
    </xf>
    <xf numFmtId="0" fontId="2" fillId="8" borderId="25" xfId="0" applyFont="1" applyFill="1" applyBorder="1" applyAlignment="1">
      <alignment horizontal="centerContinuous" vertical="center"/>
    </xf>
    <xf numFmtId="0" fontId="36" fillId="5" borderId="18" xfId="0" applyFont="1" applyFill="1" applyBorder="1" applyAlignment="1">
      <alignment horizontal="center" vertical="center"/>
    </xf>
    <xf numFmtId="0" fontId="36" fillId="0" borderId="0" xfId="0" applyFont="1" applyAlignment="1">
      <alignment/>
    </xf>
    <xf numFmtId="0" fontId="0" fillId="0" borderId="0" xfId="0" applyFill="1" applyAlignment="1">
      <alignment/>
    </xf>
    <xf numFmtId="0" fontId="3" fillId="0" borderId="31" xfId="0" applyFont="1" applyBorder="1" applyAlignment="1">
      <alignment/>
    </xf>
    <xf numFmtId="0" fontId="3" fillId="0" borderId="0" xfId="0" applyFont="1" applyBorder="1" applyAlignment="1">
      <alignment/>
    </xf>
    <xf numFmtId="0" fontId="3" fillId="0" borderId="32" xfId="0" applyFont="1" applyBorder="1" applyAlignment="1">
      <alignment/>
    </xf>
    <xf numFmtId="0" fontId="37" fillId="0" borderId="0" xfId="15" applyFont="1" applyFill="1" applyBorder="1" applyAlignment="1">
      <alignment/>
    </xf>
    <xf numFmtId="0" fontId="38" fillId="0" borderId="0" xfId="15" applyFont="1" applyBorder="1" applyAlignment="1">
      <alignment/>
    </xf>
    <xf numFmtId="0" fontId="2" fillId="0" borderId="0" xfId="0" applyFont="1" applyBorder="1" applyAlignment="1">
      <alignment horizontal="center"/>
    </xf>
    <xf numFmtId="0" fontId="3" fillId="0" borderId="31"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vertical="center"/>
    </xf>
    <xf numFmtId="0" fontId="0" fillId="0" borderId="0" xfId="0" applyAlignment="1">
      <alignment vertical="center"/>
    </xf>
    <xf numFmtId="0" fontId="41" fillId="0" borderId="0" xfId="15" applyFont="1" applyBorder="1" applyAlignment="1">
      <alignment vertical="center"/>
    </xf>
    <xf numFmtId="0" fontId="42" fillId="9" borderId="0" xfId="15" applyFont="1" applyFill="1" applyBorder="1" applyAlignment="1">
      <alignment vertical="center"/>
    </xf>
    <xf numFmtId="0" fontId="42" fillId="9" borderId="39" xfId="15" applyFont="1" applyFill="1" applyBorder="1" applyAlignment="1">
      <alignment vertical="center"/>
    </xf>
    <xf numFmtId="0" fontId="42" fillId="8" borderId="40" xfId="15" applyFont="1" applyFill="1" applyBorder="1" applyAlignment="1">
      <alignment vertical="center"/>
    </xf>
    <xf numFmtId="0" fontId="41" fillId="0" borderId="39" xfId="15" applyFont="1" applyBorder="1" applyAlignment="1">
      <alignment vertical="center"/>
    </xf>
    <xf numFmtId="0" fontId="40" fillId="0" borderId="39" xfId="15" applyFont="1" applyFill="1" applyBorder="1" applyAlignment="1">
      <alignment vertical="center"/>
    </xf>
    <xf numFmtId="0" fontId="39" fillId="0" borderId="39" xfId="15" applyFont="1" applyFill="1" applyBorder="1" applyAlignment="1">
      <alignment vertical="center"/>
    </xf>
    <xf numFmtId="0" fontId="42" fillId="4" borderId="40" xfId="15" applyFont="1" applyFill="1" applyBorder="1" applyAlignment="1">
      <alignment vertical="center"/>
    </xf>
    <xf numFmtId="0" fontId="42" fillId="6" borderId="40" xfId="15" applyFont="1" applyFill="1" applyBorder="1" applyAlignment="1">
      <alignment vertical="center"/>
    </xf>
    <xf numFmtId="0" fontId="2" fillId="0" borderId="0" xfId="0" applyFont="1" applyFill="1" applyBorder="1" applyAlignment="1">
      <alignment vertical="center"/>
    </xf>
    <xf numFmtId="0" fontId="42" fillId="7" borderId="40" xfId="15" applyFont="1" applyFill="1" applyBorder="1" applyAlignment="1">
      <alignment vertical="center"/>
    </xf>
    <xf numFmtId="0" fontId="8" fillId="0" borderId="0" xfId="0" applyFont="1" applyAlignment="1">
      <alignment/>
    </xf>
    <xf numFmtId="0" fontId="8" fillId="0" borderId="0" xfId="0" applyFont="1" applyAlignment="1">
      <alignment horizontal="justify" vertical="top"/>
    </xf>
    <xf numFmtId="0" fontId="0" fillId="5" borderId="18" xfId="0" applyFill="1" applyBorder="1" applyAlignment="1" applyProtection="1">
      <alignment horizontal="center" vertical="center"/>
      <protection/>
    </xf>
    <xf numFmtId="0" fontId="30" fillId="0" borderId="10" xfId="0" applyFont="1" applyBorder="1" applyAlignment="1">
      <alignment horizontal="center" vertical="top"/>
    </xf>
    <xf numFmtId="0" fontId="0" fillId="0" borderId="13" xfId="0" applyBorder="1" applyAlignment="1" applyProtection="1">
      <alignment horizontal="center" vertical="center"/>
      <protection locked="0"/>
    </xf>
    <xf numFmtId="0" fontId="34" fillId="0" borderId="10" xfId="0" applyFont="1" applyBorder="1" applyAlignment="1">
      <alignment horizontal="center" vertical="top"/>
    </xf>
    <xf numFmtId="0" fontId="8" fillId="0" borderId="24" xfId="0" applyFont="1" applyBorder="1" applyAlignment="1">
      <alignment/>
    </xf>
    <xf numFmtId="0" fontId="42" fillId="0" borderId="39" xfId="15" applyFont="1" applyFill="1" applyBorder="1" applyAlignment="1">
      <alignment vertical="center"/>
    </xf>
    <xf numFmtId="0" fontId="33" fillId="0" borderId="40"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5" fillId="0" borderId="40" xfId="15" applyFont="1" applyFill="1" applyBorder="1" applyAlignment="1">
      <alignment horizontal="center" vertical="center"/>
    </xf>
    <xf numFmtId="0" fontId="18" fillId="0" borderId="40" xfId="15" applyFont="1" applyFill="1" applyBorder="1" applyAlignment="1">
      <alignment horizontal="center" wrapText="1"/>
    </xf>
    <xf numFmtId="0" fontId="42" fillId="10" borderId="40" xfId="15" applyFont="1" applyFill="1" applyBorder="1" applyAlignment="1">
      <alignment vertical="center"/>
    </xf>
    <xf numFmtId="0" fontId="42" fillId="3" borderId="40" xfId="15" applyFont="1" applyFill="1" applyBorder="1" applyAlignment="1">
      <alignment vertical="center"/>
    </xf>
    <xf numFmtId="1" fontId="0" fillId="0" borderId="6"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41" xfId="0" applyBorder="1" applyAlignment="1" applyProtection="1">
      <alignment/>
      <protection/>
    </xf>
    <xf numFmtId="0" fontId="5" fillId="0" borderId="42" xfId="0" applyFont="1"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44" xfId="0" applyBorder="1" applyAlignment="1" applyProtection="1">
      <alignment/>
      <protection/>
    </xf>
    <xf numFmtId="0" fontId="0" fillId="0" borderId="0" xfId="0" applyBorder="1" applyAlignment="1" applyProtection="1">
      <alignment/>
      <protection/>
    </xf>
    <xf numFmtId="0" fontId="0" fillId="0" borderId="45" xfId="0" applyBorder="1" applyAlignment="1" applyProtection="1">
      <alignment/>
      <protection/>
    </xf>
    <xf numFmtId="0" fontId="0" fillId="0" borderId="44" xfId="0" applyBorder="1" applyAlignment="1">
      <alignment/>
    </xf>
    <xf numFmtId="0" fontId="43" fillId="0" borderId="0" xfId="0" applyFont="1" applyBorder="1" applyAlignment="1" applyProtection="1">
      <alignment/>
      <protection/>
    </xf>
    <xf numFmtId="0" fontId="0" fillId="0" borderId="45" xfId="0" applyBorder="1" applyAlignment="1">
      <alignment/>
    </xf>
    <xf numFmtId="0" fontId="19" fillId="0" borderId="0" xfId="0" applyFont="1" applyBorder="1" applyAlignment="1" applyProtection="1">
      <alignment/>
      <protection/>
    </xf>
    <xf numFmtId="0" fontId="6" fillId="0" borderId="0" xfId="0" applyFont="1" applyBorder="1" applyAlignment="1" applyProtection="1">
      <alignment/>
      <protection/>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2" fillId="2" borderId="49" xfId="0" applyFont="1" applyFill="1" applyBorder="1" applyAlignment="1" applyProtection="1">
      <alignment vertical="center" wrapText="1"/>
      <protection/>
    </xf>
    <xf numFmtId="0" fontId="2" fillId="2" borderId="50" xfId="0" applyFont="1" applyFill="1" applyBorder="1" applyAlignment="1" applyProtection="1">
      <alignment horizontal="center" vertical="center" wrapText="1"/>
      <protection/>
    </xf>
    <xf numFmtId="0" fontId="2" fillId="2" borderId="50" xfId="0" applyFont="1" applyFill="1" applyBorder="1" applyAlignment="1" applyProtection="1">
      <alignment horizontal="centerContinuous" vertical="center" wrapText="1"/>
      <protection/>
    </xf>
    <xf numFmtId="0" fontId="3" fillId="3" borderId="17" xfId="0" applyFont="1" applyFill="1" applyBorder="1" applyAlignment="1" applyProtection="1">
      <alignment horizontal="centerContinuous" vertical="center"/>
      <protection/>
    </xf>
    <xf numFmtId="0" fontId="3" fillId="3" borderId="25" xfId="0" applyFont="1" applyFill="1" applyBorder="1" applyAlignment="1" applyProtection="1">
      <alignment horizontal="centerContinuous" vertical="center"/>
      <protection/>
    </xf>
    <xf numFmtId="0" fontId="1" fillId="0" borderId="16" xfId="0" applyFont="1" applyBorder="1" applyAlignment="1" applyProtection="1">
      <alignment vertical="center"/>
      <protection/>
    </xf>
    <xf numFmtId="1" fontId="0" fillId="0" borderId="18" xfId="0" applyNumberFormat="1" applyBorder="1" applyAlignment="1" applyProtection="1">
      <alignment horizontal="center" vertical="center"/>
      <protection/>
    </xf>
    <xf numFmtId="1" fontId="1" fillId="0" borderId="17" xfId="0" applyNumberFormat="1" applyFont="1" applyBorder="1" applyAlignment="1" applyProtection="1">
      <alignment horizontal="right"/>
      <protection/>
    </xf>
    <xf numFmtId="49" fontId="4" fillId="0" borderId="17" xfId="0" applyNumberFormat="1" applyFont="1" applyBorder="1" applyAlignment="1" applyProtection="1">
      <alignment horizontal="center"/>
      <protection/>
    </xf>
    <xf numFmtId="0" fontId="3" fillId="0" borderId="25" xfId="0" applyFont="1" applyBorder="1" applyAlignment="1" applyProtection="1">
      <alignment horizontal="left"/>
      <protection/>
    </xf>
    <xf numFmtId="0" fontId="21" fillId="0" borderId="0" xfId="15" applyAlignment="1">
      <alignment/>
    </xf>
    <xf numFmtId="0" fontId="2" fillId="3" borderId="8" xfId="0" applyFont="1" applyFill="1" applyBorder="1" applyAlignment="1" applyProtection="1">
      <alignment vertical="top"/>
      <protection/>
    </xf>
    <xf numFmtId="49" fontId="8" fillId="0" borderId="7" xfId="0" applyNumberFormat="1" applyFont="1" applyBorder="1" applyAlignment="1" applyProtection="1">
      <alignment vertical="center"/>
      <protection/>
    </xf>
    <xf numFmtId="49" fontId="8" fillId="0" borderId="9" xfId="0" applyNumberFormat="1" applyFont="1" applyBorder="1" applyAlignment="1" applyProtection="1">
      <alignment vertical="center"/>
      <protection/>
    </xf>
    <xf numFmtId="0" fontId="8" fillId="0" borderId="0" xfId="0" applyFont="1" applyAlignment="1">
      <alignment vertical="center"/>
    </xf>
    <xf numFmtId="0" fontId="17" fillId="0" borderId="10" xfId="0" applyFont="1" applyBorder="1" applyAlignment="1">
      <alignment horizontal="center" vertical="top"/>
    </xf>
    <xf numFmtId="0" fontId="44" fillId="0" borderId="39" xfId="15" applyFont="1" applyFill="1" applyBorder="1" applyAlignment="1">
      <alignment vertical="center"/>
    </xf>
    <xf numFmtId="0" fontId="8" fillId="0" borderId="23" xfId="0" applyFont="1" applyBorder="1" applyAlignment="1">
      <alignment horizontal="justify"/>
    </xf>
    <xf numFmtId="0" fontId="2" fillId="7" borderId="18"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2" fillId="0" borderId="0" xfId="15" applyFont="1" applyAlignment="1">
      <alignment horizontal="right"/>
    </xf>
    <xf numFmtId="0" fontId="0" fillId="0" borderId="0" xfId="0" applyAlignment="1" applyProtection="1">
      <alignment horizontal="justify" vertical="top" wrapText="1"/>
      <protection/>
    </xf>
    <xf numFmtId="0" fontId="2" fillId="8" borderId="13" xfId="0" applyFont="1" applyFill="1" applyBorder="1" applyAlignment="1" applyProtection="1">
      <alignment vertical="top" wrapText="1"/>
      <protection/>
    </xf>
    <xf numFmtId="0" fontId="0" fillId="8" borderId="15" xfId="0" applyFill="1" applyBorder="1" applyAlignment="1">
      <alignment vertical="top"/>
    </xf>
    <xf numFmtId="0" fontId="2" fillId="2" borderId="11" xfId="0" applyFont="1" applyFill="1" applyBorder="1" applyAlignment="1" applyProtection="1">
      <alignment horizontal="center" wrapText="1"/>
      <protection/>
    </xf>
    <xf numFmtId="0" fontId="2" fillId="2" borderId="1" xfId="0" applyFont="1" applyFill="1" applyBorder="1" applyAlignment="1" applyProtection="1">
      <alignment horizontal="center" wrapText="1"/>
      <protection/>
    </xf>
    <xf numFmtId="0" fontId="2" fillId="3" borderId="51" xfId="0" applyFont="1" applyFill="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2" fillId="6" borderId="13" xfId="0" applyFont="1" applyFill="1" applyBorder="1" applyAlignment="1" applyProtection="1">
      <alignment vertical="top"/>
      <protection/>
    </xf>
    <xf numFmtId="0" fontId="2" fillId="0" borderId="14" xfId="0" applyFont="1" applyBorder="1" applyAlignment="1">
      <alignment vertical="top"/>
    </xf>
    <xf numFmtId="0" fontId="2" fillId="0" borderId="15" xfId="0" applyFont="1" applyBorder="1" applyAlignment="1">
      <alignment vertical="top"/>
    </xf>
    <xf numFmtId="0" fontId="2" fillId="7" borderId="13" xfId="0" applyFont="1" applyFill="1" applyBorder="1" applyAlignment="1" applyProtection="1">
      <alignment vertical="top" wrapText="1"/>
      <protection/>
    </xf>
    <xf numFmtId="0" fontId="0" fillId="0" borderId="15" xfId="0" applyBorder="1" applyAlignment="1">
      <alignment vertical="top"/>
    </xf>
    <xf numFmtId="0" fontId="0" fillId="0" borderId="53" xfId="0" applyBorder="1" applyAlignment="1">
      <alignment vertical="top" wrapText="1"/>
    </xf>
    <xf numFmtId="0" fontId="0" fillId="0" borderId="54" xfId="0" applyBorder="1" applyAlignment="1">
      <alignment vertical="top"/>
    </xf>
    <xf numFmtId="0" fontId="0" fillId="0" borderId="55" xfId="0" applyBorder="1" applyAlignment="1">
      <alignment vertical="top"/>
    </xf>
    <xf numFmtId="0" fontId="9" fillId="4" borderId="16"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0" fillId="0" borderId="10" xfId="0" applyFont="1" applyBorder="1" applyAlignment="1">
      <alignment horizontal="center" vertical="top" wrapText="1"/>
    </xf>
    <xf numFmtId="0" fontId="0" fillId="0" borderId="56" xfId="0" applyFont="1" applyBorder="1" applyAlignment="1">
      <alignment horizontal="center" vertical="top"/>
    </xf>
    <xf numFmtId="0" fontId="0" fillId="0" borderId="5" xfId="0" applyFont="1" applyBorder="1" applyAlignment="1">
      <alignment horizontal="center" vertical="top"/>
    </xf>
    <xf numFmtId="0" fontId="0" fillId="0" borderId="27" xfId="0" applyFont="1" applyBorder="1" applyAlignment="1">
      <alignment horizontal="center" vertical="top"/>
    </xf>
    <xf numFmtId="0" fontId="0" fillId="0" borderId="8" xfId="0" applyFont="1" applyBorder="1" applyAlignment="1">
      <alignment horizontal="center" vertical="top"/>
    </xf>
    <xf numFmtId="0" fontId="0" fillId="0" borderId="57" xfId="0" applyFont="1" applyBorder="1" applyAlignment="1">
      <alignment horizontal="center" vertical="top"/>
    </xf>
    <xf numFmtId="0" fontId="18" fillId="5" borderId="16" xfId="0" applyFont="1" applyFill="1" applyBorder="1" applyAlignment="1">
      <alignment/>
    </xf>
    <xf numFmtId="0" fontId="18" fillId="5" borderId="25" xfId="0" applyFont="1" applyFill="1" applyBorder="1" applyAlignment="1">
      <alignment/>
    </xf>
    <xf numFmtId="0" fontId="0" fillId="0" borderId="10" xfId="0" applyBorder="1" applyAlignment="1" applyProtection="1">
      <alignment vertical="top"/>
      <protection locked="0"/>
    </xf>
    <xf numFmtId="0" fontId="0" fillId="0" borderId="58" xfId="0" applyBorder="1" applyAlignment="1" applyProtection="1">
      <alignment vertical="top"/>
      <protection locked="0"/>
    </xf>
    <xf numFmtId="0" fontId="0" fillId="0" borderId="56" xfId="0" applyBorder="1" applyAlignment="1" applyProtection="1">
      <alignment vertical="top"/>
      <protection locked="0"/>
    </xf>
    <xf numFmtId="0" fontId="0" fillId="0" borderId="5" xfId="0" applyBorder="1" applyAlignment="1" applyProtection="1">
      <alignment vertical="top"/>
      <protection locked="0"/>
    </xf>
    <xf numFmtId="0" fontId="0" fillId="0" borderId="0" xfId="0" applyAlignment="1" applyProtection="1">
      <alignment vertical="top"/>
      <protection locked="0"/>
    </xf>
    <xf numFmtId="0" fontId="0" fillId="0" borderId="27" xfId="0" applyBorder="1" applyAlignment="1" applyProtection="1">
      <alignment vertical="top"/>
      <protection locked="0"/>
    </xf>
    <xf numFmtId="0" fontId="0" fillId="0" borderId="8" xfId="0" applyBorder="1" applyAlignment="1" applyProtection="1">
      <alignment vertical="top"/>
      <protection locked="0"/>
    </xf>
    <xf numFmtId="0" fontId="0" fillId="0" borderId="29" xfId="0" applyBorder="1" applyAlignment="1" applyProtection="1">
      <alignment vertical="top"/>
      <protection locked="0"/>
    </xf>
    <xf numFmtId="0" fontId="0" fillId="0" borderId="57" xfId="0" applyBorder="1" applyAlignment="1" applyProtection="1">
      <alignment vertical="top"/>
      <protection locked="0"/>
    </xf>
    <xf numFmtId="0" fontId="0" fillId="0" borderId="0" xfId="0" applyBorder="1" applyAlignment="1" applyProtection="1">
      <alignment vertical="top"/>
      <protection locked="0"/>
    </xf>
    <xf numFmtId="0" fontId="18" fillId="5" borderId="16"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25" xfId="0" applyFont="1" applyFill="1" applyBorder="1" applyAlignment="1">
      <alignment horizontal="center" vertical="center"/>
    </xf>
    <xf numFmtId="0" fontId="18" fillId="5" borderId="16" xfId="0" applyFont="1" applyFill="1" applyBorder="1" applyAlignment="1">
      <alignment horizontal="center" vertical="center" wrapText="1"/>
    </xf>
    <xf numFmtId="0" fontId="0" fillId="0" borderId="56" xfId="0" applyFont="1" applyBorder="1" applyAlignment="1">
      <alignment horizontal="center" vertical="top" wrapText="1"/>
    </xf>
    <xf numFmtId="0" fontId="0" fillId="0" borderId="5" xfId="0" applyFont="1" applyBorder="1" applyAlignment="1">
      <alignment horizontal="center" vertical="top" wrapText="1"/>
    </xf>
    <xf numFmtId="0" fontId="0" fillId="0" borderId="27" xfId="0" applyFont="1" applyBorder="1" applyAlignment="1">
      <alignment horizontal="center" vertical="top" wrapText="1"/>
    </xf>
    <xf numFmtId="0" fontId="0" fillId="0" borderId="8" xfId="0" applyFont="1" applyBorder="1" applyAlignment="1">
      <alignment horizontal="center" vertical="top" wrapText="1"/>
    </xf>
    <xf numFmtId="0" fontId="0" fillId="0" borderId="57" xfId="0" applyFont="1" applyBorder="1" applyAlignment="1">
      <alignment horizontal="center" vertical="top" wrapText="1"/>
    </xf>
    <xf numFmtId="0" fontId="18" fillId="5" borderId="57" xfId="0" applyFont="1" applyFill="1" applyBorder="1" applyAlignment="1">
      <alignment/>
    </xf>
    <xf numFmtId="0" fontId="0" fillId="0" borderId="59" xfId="0" applyBorder="1" applyAlignment="1">
      <alignment vertical="top" wrapText="1"/>
    </xf>
    <xf numFmtId="0" fontId="0" fillId="0" borderId="60" xfId="0" applyBorder="1" applyAlignment="1">
      <alignment vertical="top"/>
    </xf>
    <xf numFmtId="0" fontId="0" fillId="0" borderId="61" xfId="0" applyBorder="1" applyAlignment="1">
      <alignment vertical="top"/>
    </xf>
    <xf numFmtId="0" fontId="9" fillId="6" borderId="16"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25" fillId="5" borderId="16" xfId="0" applyFont="1" applyFill="1" applyBorder="1" applyAlignment="1">
      <alignment/>
    </xf>
    <xf numFmtId="0" fontId="25" fillId="5" borderId="25" xfId="0" applyFont="1" applyFill="1" applyBorder="1" applyAlignment="1">
      <alignment/>
    </xf>
    <xf numFmtId="0" fontId="25" fillId="5" borderId="16" xfId="0" applyFont="1" applyFill="1" applyBorder="1" applyAlignment="1">
      <alignment horizontal="center" vertical="center"/>
    </xf>
    <xf numFmtId="0" fontId="25" fillId="5" borderId="17" xfId="0" applyFont="1" applyFill="1" applyBorder="1" applyAlignment="1">
      <alignment horizontal="center" vertical="center"/>
    </xf>
    <xf numFmtId="0" fontId="25" fillId="5" borderId="25" xfId="0" applyFont="1" applyFill="1" applyBorder="1" applyAlignment="1">
      <alignment horizontal="center" vertical="center"/>
    </xf>
    <xf numFmtId="0" fontId="25" fillId="5" borderId="16" xfId="0" applyFont="1" applyFill="1" applyBorder="1" applyAlignment="1">
      <alignment horizontal="center" vertical="center" wrapText="1"/>
    </xf>
    <xf numFmtId="0" fontId="0" fillId="0" borderId="62" xfId="0" applyBorder="1" applyAlignment="1">
      <alignment vertical="top" wrapText="1"/>
    </xf>
    <xf numFmtId="0" fontId="0" fillId="0" borderId="63" xfId="0" applyBorder="1" applyAlignment="1">
      <alignment vertical="top"/>
    </xf>
    <xf numFmtId="0" fontId="0" fillId="0" borderId="64" xfId="0" applyBorder="1" applyAlignment="1">
      <alignment vertical="top"/>
    </xf>
    <xf numFmtId="0" fontId="9" fillId="7" borderId="16"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29" fillId="5" borderId="16" xfId="0" applyFont="1" applyFill="1" applyBorder="1" applyAlignment="1">
      <alignment/>
    </xf>
    <xf numFmtId="0" fontId="29" fillId="5" borderId="25" xfId="0" applyFont="1" applyFill="1" applyBorder="1" applyAlignment="1">
      <alignment/>
    </xf>
    <xf numFmtId="0" fontId="29" fillId="5" borderId="16" xfId="0" applyFont="1" applyFill="1" applyBorder="1" applyAlignment="1">
      <alignment horizontal="center" vertical="center"/>
    </xf>
    <xf numFmtId="0" fontId="29" fillId="5" borderId="17" xfId="0" applyFont="1" applyFill="1" applyBorder="1" applyAlignment="1">
      <alignment horizontal="center" vertical="center"/>
    </xf>
    <xf numFmtId="0" fontId="29" fillId="5" borderId="25" xfId="0" applyFont="1" applyFill="1" applyBorder="1" applyAlignment="1">
      <alignment horizontal="center" vertical="center"/>
    </xf>
    <xf numFmtId="0" fontId="29" fillId="5" borderId="16" xfId="0" applyFont="1" applyFill="1" applyBorder="1" applyAlignment="1">
      <alignment horizontal="center" vertical="center" wrapText="1"/>
    </xf>
    <xf numFmtId="0" fontId="32" fillId="0" borderId="0" xfId="0" applyFont="1" applyAlignment="1" applyProtection="1">
      <alignment wrapText="1"/>
      <protection/>
    </xf>
    <xf numFmtId="0" fontId="0" fillId="0" borderId="0" xfId="0" applyAlignment="1">
      <alignment/>
    </xf>
    <xf numFmtId="0" fontId="0" fillId="0" borderId="65" xfId="0" applyBorder="1" applyAlignment="1">
      <alignment vertical="top" wrapText="1"/>
    </xf>
    <xf numFmtId="0" fontId="0" fillId="0" borderId="66" xfId="0" applyBorder="1" applyAlignment="1">
      <alignment vertical="top"/>
    </xf>
    <xf numFmtId="0" fontId="0" fillId="0" borderId="67" xfId="0" applyBorder="1" applyAlignment="1">
      <alignment vertical="top"/>
    </xf>
    <xf numFmtId="0" fontId="9" fillId="8" borderId="16"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36" fillId="0" borderId="10" xfId="0" applyFont="1" applyBorder="1" applyAlignment="1">
      <alignment horizontal="center" vertical="top" wrapText="1"/>
    </xf>
    <xf numFmtId="0" fontId="36" fillId="0" borderId="56" xfId="0" applyFont="1" applyBorder="1" applyAlignment="1">
      <alignment horizontal="center" vertical="top"/>
    </xf>
    <xf numFmtId="0" fontId="33" fillId="5" borderId="16" xfId="0" applyFont="1" applyFill="1" applyBorder="1" applyAlignment="1">
      <alignment/>
    </xf>
    <xf numFmtId="0" fontId="33" fillId="5" borderId="25" xfId="0" applyFont="1" applyFill="1" applyBorder="1" applyAlignment="1">
      <alignment/>
    </xf>
    <xf numFmtId="0" fontId="32" fillId="0" borderId="0" xfId="0" applyFont="1" applyAlignment="1" applyProtection="1">
      <alignment/>
      <protection/>
    </xf>
    <xf numFmtId="0" fontId="0" fillId="0" borderId="65" xfId="0" applyBorder="1" applyAlignment="1" applyProtection="1">
      <alignment vertical="top"/>
      <protection locked="0"/>
    </xf>
    <xf numFmtId="0" fontId="0" fillId="0" borderId="66" xfId="0" applyBorder="1" applyAlignment="1" applyProtection="1">
      <alignment vertical="top"/>
      <protection locked="0"/>
    </xf>
    <xf numFmtId="0" fontId="0" fillId="0" borderId="68" xfId="0" applyBorder="1" applyAlignment="1" applyProtection="1">
      <alignment vertical="top"/>
      <protection locked="0"/>
    </xf>
    <xf numFmtId="0" fontId="0" fillId="0" borderId="69" xfId="0" applyBorder="1" applyAlignment="1" applyProtection="1">
      <alignment vertical="top"/>
      <protection locked="0"/>
    </xf>
    <xf numFmtId="0" fontId="0" fillId="0" borderId="70" xfId="0" applyBorder="1" applyAlignment="1" applyProtection="1">
      <alignment vertical="top"/>
      <protection locked="0"/>
    </xf>
    <xf numFmtId="0" fontId="33" fillId="5" borderId="16" xfId="0" applyFont="1" applyFill="1" applyBorder="1" applyAlignment="1">
      <alignment horizontal="center" vertical="center"/>
    </xf>
    <xf numFmtId="0" fontId="33" fillId="5" borderId="17" xfId="0" applyFont="1" applyFill="1" applyBorder="1" applyAlignment="1">
      <alignment horizontal="center" vertical="center"/>
    </xf>
    <xf numFmtId="0" fontId="33" fillId="5" borderId="25" xfId="0" applyFont="1" applyFill="1" applyBorder="1" applyAlignment="1">
      <alignment horizontal="center" vertical="center"/>
    </xf>
    <xf numFmtId="0" fontId="33" fillId="5" borderId="16" xfId="0" applyFont="1" applyFill="1" applyBorder="1" applyAlignment="1">
      <alignment horizontal="center" vertical="center" wrapText="1"/>
    </xf>
    <xf numFmtId="0" fontId="8" fillId="0" borderId="0" xfId="0" applyFont="1" applyAlignment="1" applyProtection="1">
      <alignment horizontal="justify" vertical="top"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781050</xdr:colOff>
      <xdr:row>2</xdr:row>
      <xdr:rowOff>190500</xdr:rowOff>
    </xdr:from>
    <xdr:to>
      <xdr:col>11</xdr:col>
      <xdr:colOff>371475</xdr:colOff>
      <xdr:row>4</xdr:row>
      <xdr:rowOff>400050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781675" y="819150"/>
          <a:ext cx="1628775" cy="876300"/>
        </a:xfrm>
        <a:prstGeom prst="rect">
          <a:avLst/>
        </a:prstGeom>
        <a:noFill/>
        <a:ln w="9525" cmpd="sng">
          <a:noFill/>
        </a:ln>
      </xdr:spPr>
    </xdr:pic>
    <xdr:clientData/>
  </xdr:twoCellAnchor>
  <xdr:twoCellAnchor editAs="oneCell">
    <xdr:from>
      <xdr:col>0</xdr:col>
      <xdr:colOff>0</xdr:colOff>
      <xdr:row>1</xdr:row>
      <xdr:rowOff>0</xdr:rowOff>
    </xdr:from>
    <xdr:to>
      <xdr:col>0</xdr:col>
      <xdr:colOff>952500</xdr:colOff>
      <xdr:row>27</xdr:row>
      <xdr:rowOff>28575</xdr:rowOff>
    </xdr:to>
    <xdr:pic>
      <xdr:nvPicPr>
        <xdr:cNvPr id="2" name="Picture 3"/>
        <xdr:cNvPicPr preferRelativeResize="1">
          <a:picLocks noChangeAspect="1"/>
        </xdr:cNvPicPr>
      </xdr:nvPicPr>
      <xdr:blipFill>
        <a:blip r:embed="rId2"/>
        <a:stretch>
          <a:fillRect/>
        </a:stretch>
      </xdr:blipFill>
      <xdr:spPr>
        <a:xfrm>
          <a:off x="0" y="276225"/>
          <a:ext cx="952500" cy="5076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915025" y="38100"/>
          <a:ext cx="1247775" cy="676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924550" y="38100"/>
          <a:ext cx="1247775" cy="676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686425" y="38100"/>
          <a:ext cx="12477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552450</xdr:colOff>
      <xdr:row>0</xdr:row>
      <xdr:rowOff>38100</xdr:rowOff>
    </xdr:from>
    <xdr:to>
      <xdr:col>9</xdr:col>
      <xdr:colOff>0</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382000" y="38100"/>
          <a:ext cx="1247775" cy="676275"/>
        </a:xfrm>
        <a:prstGeom prst="rect">
          <a:avLst/>
        </a:prstGeom>
        <a:noFill/>
        <a:ln w="9525" cmpd="sng">
          <a:noFill/>
        </a:ln>
      </xdr:spPr>
    </xdr:pic>
    <xdr:clientData/>
  </xdr:twoCellAnchor>
  <xdr:twoCellAnchor editAs="oneCell">
    <xdr:from>
      <xdr:col>0</xdr:col>
      <xdr:colOff>0</xdr:colOff>
      <xdr:row>0</xdr:row>
      <xdr:rowOff>0</xdr:rowOff>
    </xdr:from>
    <xdr:to>
      <xdr:col>0</xdr:col>
      <xdr:colOff>952500</xdr:colOff>
      <xdr:row>28</xdr:row>
      <xdr:rowOff>104775</xdr:rowOff>
    </xdr:to>
    <xdr:pic>
      <xdr:nvPicPr>
        <xdr:cNvPr id="2" name="Picture 3"/>
        <xdr:cNvPicPr preferRelativeResize="1">
          <a:picLocks noChangeAspect="1"/>
        </xdr:cNvPicPr>
      </xdr:nvPicPr>
      <xdr:blipFill>
        <a:blip r:embed="rId2"/>
        <a:stretch>
          <a:fillRect/>
        </a:stretch>
      </xdr:blipFill>
      <xdr:spPr>
        <a:xfrm>
          <a:off x="0" y="0"/>
          <a:ext cx="952500" cy="50768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981700" y="38100"/>
          <a:ext cx="1247775" cy="6762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991225" y="38100"/>
          <a:ext cx="1247775" cy="6762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0</xdr:row>
      <xdr:rowOff>0</xdr:rowOff>
    </xdr:from>
    <xdr:to>
      <xdr:col>8</xdr:col>
      <xdr:colOff>0</xdr:colOff>
      <xdr:row>2</xdr:row>
      <xdr:rowOff>47625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591425" y="0"/>
          <a:ext cx="124777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38100</xdr:rowOff>
    </xdr:from>
    <xdr:to>
      <xdr:col>10</xdr:col>
      <xdr:colOff>0</xdr:colOff>
      <xdr:row>2</xdr:row>
      <xdr:rowOff>85725</xdr:rowOff>
    </xdr:to>
    <xdr:pic>
      <xdr:nvPicPr>
        <xdr:cNvPr id="1"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582025" y="38100"/>
          <a:ext cx="12477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934075" y="38100"/>
          <a:ext cx="124777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895975" y="38100"/>
          <a:ext cx="1247775"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0</xdr:row>
      <xdr:rowOff>28575</xdr:rowOff>
    </xdr:from>
    <xdr:to>
      <xdr:col>6</xdr:col>
      <xdr:colOff>895350</xdr:colOff>
      <xdr:row>2</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981825" y="28575"/>
          <a:ext cx="1247775"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0</xdr:row>
      <xdr:rowOff>38100</xdr:rowOff>
    </xdr:from>
    <xdr:to>
      <xdr:col>8</xdr:col>
      <xdr:colOff>752475</xdr:colOff>
      <xdr:row>2</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876925" y="38100"/>
          <a:ext cx="12477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sq.qc.ca/down/50447.pdf"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showGridLines="0" tabSelected="1" zoomScale="90" zoomScaleNormal="90" workbookViewId="0" topLeftCell="A1">
      <selection activeCell="C18" sqref="C18"/>
    </sheetView>
  </sheetViews>
  <sheetFormatPr defaultColWidth="11.421875" defaultRowHeight="12.75"/>
  <cols>
    <col min="1" max="1" width="16.28125" style="0" customWidth="1"/>
    <col min="2" max="2" width="5.7109375" style="0" customWidth="1"/>
    <col min="3" max="3" width="13.00390625" style="0" customWidth="1"/>
    <col min="4" max="4" width="4.7109375" style="0" customWidth="1"/>
    <col min="5" max="5" width="13.00390625" style="0" customWidth="1"/>
    <col min="6" max="6" width="4.7109375" style="0" customWidth="1"/>
    <col min="7" max="7" width="12.8515625" style="0" customWidth="1"/>
    <col min="8" max="8" width="4.7109375" style="0" customWidth="1"/>
    <col min="9" max="9" width="14.140625" style="0" customWidth="1"/>
    <col min="10" max="10" width="4.7109375" style="0" customWidth="1"/>
    <col min="11" max="11" width="11.7109375" style="0" customWidth="1"/>
    <col min="12" max="12" width="5.7109375" style="0" customWidth="1"/>
  </cols>
  <sheetData>
    <row r="1" spans="1:13" s="2" customFormat="1" ht="21.75" customHeight="1">
      <c r="A1" s="158"/>
      <c r="B1" s="159"/>
      <c r="C1" s="160"/>
      <c r="D1" s="160"/>
      <c r="E1" s="160"/>
      <c r="F1" s="160"/>
      <c r="G1" s="160"/>
      <c r="H1" s="160"/>
      <c r="I1" s="160"/>
      <c r="J1" s="160"/>
      <c r="K1" s="160"/>
      <c r="L1" s="160"/>
      <c r="M1" s="161"/>
    </row>
    <row r="2" spans="1:13" s="2" customFormat="1" ht="27.75" customHeight="1">
      <c r="A2" s="162"/>
      <c r="B2" s="163"/>
      <c r="C2" s="163"/>
      <c r="D2" s="163"/>
      <c r="E2" s="163"/>
      <c r="F2" s="163"/>
      <c r="G2" s="163"/>
      <c r="H2" s="163"/>
      <c r="I2" s="163"/>
      <c r="J2" s="163"/>
      <c r="K2" s="163"/>
      <c r="L2" s="163"/>
      <c r="M2" s="164"/>
    </row>
    <row r="3" spans="1:13" s="2" customFormat="1" ht="27.75" customHeight="1">
      <c r="A3" s="162"/>
      <c r="B3" s="163"/>
      <c r="C3" s="163"/>
      <c r="D3" s="163"/>
      <c r="E3" s="163"/>
      <c r="F3" s="163"/>
      <c r="G3" s="163"/>
      <c r="H3" s="163"/>
      <c r="I3" s="163"/>
      <c r="J3" s="163"/>
      <c r="K3" s="163"/>
      <c r="L3" s="163"/>
      <c r="M3" s="164"/>
    </row>
    <row r="4" spans="1:13" ht="24.75" customHeight="1">
      <c r="A4" s="165"/>
      <c r="B4" s="65"/>
      <c r="C4" s="166" t="s">
        <v>250</v>
      </c>
      <c r="D4" s="65"/>
      <c r="E4" s="65"/>
      <c r="F4" s="65"/>
      <c r="G4" s="65"/>
      <c r="H4" s="65"/>
      <c r="I4" s="65"/>
      <c r="J4" s="65"/>
      <c r="K4" s="65"/>
      <c r="L4" s="65"/>
      <c r="M4" s="167"/>
    </row>
    <row r="5" spans="1:13" ht="36.75" customHeight="1">
      <c r="A5" s="165"/>
      <c r="B5" s="65"/>
      <c r="C5" s="65"/>
      <c r="D5" s="65"/>
      <c r="E5" s="168" t="s">
        <v>37</v>
      </c>
      <c r="F5" s="65"/>
      <c r="G5" s="65"/>
      <c r="H5" s="65"/>
      <c r="I5" s="65"/>
      <c r="J5" s="65"/>
      <c r="K5" s="65"/>
      <c r="L5" s="65"/>
      <c r="M5" s="167"/>
    </row>
    <row r="6" spans="1:13" ht="20.25" customHeight="1" thickBot="1">
      <c r="A6" s="165"/>
      <c r="B6" s="65"/>
      <c r="C6" s="65"/>
      <c r="D6" s="65"/>
      <c r="E6" s="169"/>
      <c r="F6" s="65"/>
      <c r="G6" s="65"/>
      <c r="H6" s="65"/>
      <c r="I6" s="65"/>
      <c r="J6" s="65"/>
      <c r="K6" s="65"/>
      <c r="L6" s="65"/>
      <c r="M6" s="167"/>
    </row>
    <row r="7" spans="1:13" ht="12.75">
      <c r="A7" s="165"/>
      <c r="B7" s="79"/>
      <c r="C7" s="80"/>
      <c r="D7" s="80"/>
      <c r="E7" s="80"/>
      <c r="F7" s="80"/>
      <c r="G7" s="80"/>
      <c r="H7" s="80"/>
      <c r="I7" s="80"/>
      <c r="J7" s="80"/>
      <c r="K7" s="80"/>
      <c r="L7" s="81"/>
      <c r="M7" s="167"/>
    </row>
    <row r="8" spans="1:13" ht="18">
      <c r="A8" s="165"/>
      <c r="B8" s="77"/>
      <c r="C8" s="82" t="s">
        <v>35</v>
      </c>
      <c r="D8" s="65"/>
      <c r="E8" s="65"/>
      <c r="F8" s="65"/>
      <c r="G8" s="65"/>
      <c r="H8" s="65"/>
      <c r="I8" s="65"/>
      <c r="J8" s="65"/>
      <c r="K8" s="65"/>
      <c r="L8" s="78"/>
      <c r="M8" s="167"/>
    </row>
    <row r="9" spans="1:13" ht="10.5" customHeight="1">
      <c r="A9" s="165"/>
      <c r="B9" s="77"/>
      <c r="C9" s="82"/>
      <c r="D9" s="65"/>
      <c r="E9" s="65"/>
      <c r="F9" s="65"/>
      <c r="G9" s="65"/>
      <c r="H9" s="65"/>
      <c r="I9" s="65"/>
      <c r="J9" s="65"/>
      <c r="K9" s="65"/>
      <c r="L9" s="78"/>
      <c r="M9" s="167"/>
    </row>
    <row r="10" spans="1:13" ht="15.75" customHeight="1" thickBot="1">
      <c r="A10" s="165"/>
      <c r="B10" s="120"/>
      <c r="C10" s="153" t="s">
        <v>31</v>
      </c>
      <c r="D10" s="121"/>
      <c r="E10" s="154" t="s">
        <v>44</v>
      </c>
      <c r="F10" s="121"/>
      <c r="G10" s="121"/>
      <c r="H10" s="121"/>
      <c r="I10" s="121"/>
      <c r="J10" s="121"/>
      <c r="K10" s="154" t="s">
        <v>0</v>
      </c>
      <c r="L10" s="122"/>
      <c r="M10" s="167"/>
    </row>
    <row r="11" spans="1:13" ht="6.75" customHeight="1">
      <c r="A11" s="165"/>
      <c r="B11" s="120"/>
      <c r="C11" s="123"/>
      <c r="D11" s="121"/>
      <c r="E11" s="124"/>
      <c r="F11" s="121"/>
      <c r="G11" s="121"/>
      <c r="H11" s="121"/>
      <c r="I11" s="121"/>
      <c r="J11" s="121"/>
      <c r="K11" s="124"/>
      <c r="L11" s="122"/>
      <c r="M11" s="167"/>
    </row>
    <row r="12" spans="1:13" ht="30.75" customHeight="1" thickBot="1">
      <c r="A12" s="165"/>
      <c r="B12" s="120"/>
      <c r="C12" s="152" t="s">
        <v>59</v>
      </c>
      <c r="D12" s="121"/>
      <c r="E12" s="151" t="s">
        <v>60</v>
      </c>
      <c r="F12" s="125"/>
      <c r="G12" s="150" t="s">
        <v>61</v>
      </c>
      <c r="H12" s="125"/>
      <c r="I12" s="149" t="s">
        <v>93</v>
      </c>
      <c r="J12" s="121"/>
      <c r="K12" s="124"/>
      <c r="L12" s="122"/>
      <c r="M12" s="167"/>
    </row>
    <row r="13" spans="1:13" ht="3" customHeight="1">
      <c r="A13" s="165"/>
      <c r="B13" s="120"/>
      <c r="C13" s="121"/>
      <c r="D13" s="121"/>
      <c r="E13" s="121"/>
      <c r="F13" s="121"/>
      <c r="G13" s="121"/>
      <c r="H13" s="121"/>
      <c r="I13" s="121"/>
      <c r="J13" s="121"/>
      <c r="K13" s="121"/>
      <c r="L13" s="122"/>
      <c r="M13" s="167"/>
    </row>
    <row r="14" spans="1:13" s="129" customFormat="1" ht="17.25" customHeight="1" thickBot="1">
      <c r="A14" s="170"/>
      <c r="B14" s="126"/>
      <c r="C14" s="137" t="s">
        <v>94</v>
      </c>
      <c r="D14" s="127"/>
      <c r="E14" s="138" t="s">
        <v>105</v>
      </c>
      <c r="F14" s="127"/>
      <c r="G14" s="140" t="s">
        <v>106</v>
      </c>
      <c r="H14" s="127"/>
      <c r="I14" s="133" t="s">
        <v>107</v>
      </c>
      <c r="J14" s="127"/>
      <c r="K14" s="127"/>
      <c r="L14" s="128"/>
      <c r="M14" s="171"/>
    </row>
    <row r="15" spans="1:13" s="129" customFormat="1" ht="3.75" customHeight="1">
      <c r="A15" s="170"/>
      <c r="B15" s="126"/>
      <c r="C15" s="191"/>
      <c r="D15" s="127"/>
      <c r="E15" s="135"/>
      <c r="F15" s="127"/>
      <c r="G15" s="148"/>
      <c r="H15" s="127"/>
      <c r="I15" s="132"/>
      <c r="J15" s="127"/>
      <c r="K15" s="127"/>
      <c r="L15" s="128"/>
      <c r="M15" s="171"/>
    </row>
    <row r="16" spans="1:13" s="129" customFormat="1" ht="17.25" customHeight="1" thickBot="1">
      <c r="A16" s="170"/>
      <c r="B16" s="126"/>
      <c r="C16" s="137" t="s">
        <v>95</v>
      </c>
      <c r="D16" s="139"/>
      <c r="E16" s="138" t="s">
        <v>96</v>
      </c>
      <c r="F16" s="127"/>
      <c r="G16" s="140" t="s">
        <v>97</v>
      </c>
      <c r="H16" s="127"/>
      <c r="I16" s="133" t="s">
        <v>98</v>
      </c>
      <c r="J16" s="127"/>
      <c r="K16" s="127"/>
      <c r="L16" s="128"/>
      <c r="M16" s="171"/>
    </row>
    <row r="17" spans="1:13" s="129" customFormat="1" ht="4.5" customHeight="1">
      <c r="A17" s="170"/>
      <c r="B17" s="126"/>
      <c r="C17" s="136"/>
      <c r="D17" s="127"/>
      <c r="E17" s="135"/>
      <c r="F17" s="127"/>
      <c r="G17" s="134"/>
      <c r="H17" s="127"/>
      <c r="I17" s="132"/>
      <c r="J17" s="127"/>
      <c r="K17" s="127"/>
      <c r="L17" s="128"/>
      <c r="M17" s="171"/>
    </row>
    <row r="18" spans="1:13" s="129" customFormat="1" ht="17.25" customHeight="1" thickBot="1">
      <c r="A18" s="170"/>
      <c r="B18" s="126"/>
      <c r="C18" s="137" t="s">
        <v>108</v>
      </c>
      <c r="D18" s="127"/>
      <c r="E18" s="138" t="s">
        <v>109</v>
      </c>
      <c r="F18" s="127"/>
      <c r="G18" s="140" t="s">
        <v>110</v>
      </c>
      <c r="H18" s="127"/>
      <c r="I18" s="133" t="s">
        <v>111</v>
      </c>
      <c r="J18" s="127"/>
      <c r="K18" s="127"/>
      <c r="L18" s="128"/>
      <c r="M18" s="171"/>
    </row>
    <row r="19" spans="1:13" s="129" customFormat="1" ht="3.75" customHeight="1">
      <c r="A19" s="170"/>
      <c r="B19" s="126"/>
      <c r="C19" s="136"/>
      <c r="D19" s="127"/>
      <c r="E19" s="135"/>
      <c r="F19" s="127"/>
      <c r="G19" s="134"/>
      <c r="H19" s="127"/>
      <c r="I19" s="132"/>
      <c r="J19" s="127"/>
      <c r="K19" s="127"/>
      <c r="L19" s="128"/>
      <c r="M19" s="171"/>
    </row>
    <row r="20" spans="1:13" s="129" customFormat="1" ht="17.25" customHeight="1" thickBot="1">
      <c r="A20" s="170"/>
      <c r="B20" s="126"/>
      <c r="C20" s="137" t="s">
        <v>99</v>
      </c>
      <c r="D20" s="127"/>
      <c r="E20" s="138" t="s">
        <v>100</v>
      </c>
      <c r="F20" s="127"/>
      <c r="G20" s="140" t="s">
        <v>101</v>
      </c>
      <c r="H20" s="127"/>
      <c r="I20" s="133" t="s">
        <v>102</v>
      </c>
      <c r="J20" s="127"/>
      <c r="K20" s="127"/>
      <c r="L20" s="128"/>
      <c r="M20" s="171"/>
    </row>
    <row r="21" spans="1:13" s="129" customFormat="1" ht="4.5" customHeight="1">
      <c r="A21" s="170"/>
      <c r="B21" s="126"/>
      <c r="C21" s="136"/>
      <c r="D21" s="127"/>
      <c r="E21" s="135"/>
      <c r="F21" s="127"/>
      <c r="G21" s="130"/>
      <c r="H21" s="127"/>
      <c r="I21" s="131"/>
      <c r="J21" s="127"/>
      <c r="K21" s="127"/>
      <c r="L21" s="128"/>
      <c r="M21" s="171"/>
    </row>
    <row r="22" spans="1:13" s="129" customFormat="1" ht="17.25" customHeight="1" thickBot="1">
      <c r="A22" s="170"/>
      <c r="B22" s="126"/>
      <c r="C22" s="137" t="s">
        <v>112</v>
      </c>
      <c r="D22" s="127"/>
      <c r="E22" s="138" t="s">
        <v>113</v>
      </c>
      <c r="F22" s="127"/>
      <c r="G22" s="127"/>
      <c r="H22" s="127"/>
      <c r="I22" s="127"/>
      <c r="J22" s="127"/>
      <c r="K22" s="127"/>
      <c r="L22" s="128"/>
      <c r="M22" s="171"/>
    </row>
    <row r="23" spans="1:13" s="129" customFormat="1" ht="3.75" customHeight="1">
      <c r="A23" s="170"/>
      <c r="B23" s="126"/>
      <c r="C23" s="136"/>
      <c r="D23" s="127"/>
      <c r="E23" s="135"/>
      <c r="F23" s="127"/>
      <c r="G23" s="127"/>
      <c r="H23" s="127"/>
      <c r="I23" s="127"/>
      <c r="J23" s="127"/>
      <c r="K23" s="127"/>
      <c r="L23" s="128"/>
      <c r="M23" s="171"/>
    </row>
    <row r="24" spans="1:13" s="129" customFormat="1" ht="17.25" customHeight="1" thickBot="1">
      <c r="A24" s="170"/>
      <c r="B24" s="126"/>
      <c r="C24" s="137" t="s">
        <v>103</v>
      </c>
      <c r="D24" s="127"/>
      <c r="E24" s="138" t="s">
        <v>104</v>
      </c>
      <c r="F24" s="127"/>
      <c r="G24" s="127"/>
      <c r="H24" s="127"/>
      <c r="I24" s="127"/>
      <c r="J24" s="127"/>
      <c r="K24" s="127"/>
      <c r="L24" s="128"/>
      <c r="M24" s="171"/>
    </row>
    <row r="25" spans="1:13" ht="12.75">
      <c r="A25" s="170"/>
      <c r="B25" s="77"/>
      <c r="C25" s="65"/>
      <c r="D25" s="65"/>
      <c r="E25" s="65"/>
      <c r="F25" s="65"/>
      <c r="G25" s="65"/>
      <c r="H25" s="65"/>
      <c r="I25" s="65"/>
      <c r="J25" s="65"/>
      <c r="K25" s="65"/>
      <c r="L25" s="78"/>
      <c r="M25" s="167"/>
    </row>
    <row r="26" spans="1:13" ht="13.5" thickBot="1">
      <c r="A26" s="165"/>
      <c r="B26" s="83"/>
      <c r="C26" s="84"/>
      <c r="D26" s="84"/>
      <c r="E26" s="84"/>
      <c r="F26" s="84"/>
      <c r="G26" s="84"/>
      <c r="H26" s="84"/>
      <c r="I26" s="84"/>
      <c r="J26" s="84"/>
      <c r="K26" s="84"/>
      <c r="L26" s="85"/>
      <c r="M26" s="167"/>
    </row>
    <row r="27" spans="1:13" ht="12.75">
      <c r="A27" s="165"/>
      <c r="B27" s="65"/>
      <c r="C27" s="65"/>
      <c r="D27" s="65"/>
      <c r="E27" s="65"/>
      <c r="F27" s="65"/>
      <c r="G27" s="65"/>
      <c r="H27" s="65"/>
      <c r="I27" s="65"/>
      <c r="J27" s="65"/>
      <c r="K27" s="65"/>
      <c r="L27" s="65"/>
      <c r="M27" s="167"/>
    </row>
    <row r="28" spans="1:13" ht="13.5" thickBot="1">
      <c r="A28" s="172"/>
      <c r="B28" s="173"/>
      <c r="C28" s="173"/>
      <c r="D28" s="173"/>
      <c r="E28" s="173"/>
      <c r="F28" s="173"/>
      <c r="G28" s="173"/>
      <c r="H28" s="173"/>
      <c r="I28" s="173"/>
      <c r="J28" s="173"/>
      <c r="K28" s="173"/>
      <c r="L28" s="173"/>
      <c r="M28" s="174"/>
    </row>
  </sheetData>
  <sheetProtection sheet="1" objects="1" scenarios="1"/>
  <hyperlinks>
    <hyperlink ref="C10" location="Introduction!A1" display="Introduction"/>
    <hyperlink ref="E10" location="Sommaire!A1" display="Sommaire"/>
    <hyperlink ref="C14" location="'1 (Ind.)'!E7" display="1- Indicators"/>
    <hyperlink ref="C16" location="'1 (Thoughts)'!A7" display="1- Thoughts"/>
    <hyperlink ref="C18" location="'2 (Ind.)'!E7" display="2- Indicators"/>
    <hyperlink ref="C20" location="'2 (Thoughts)'!A7" display="2- Thoughts"/>
    <hyperlink ref="C22" location="'3 (Ind.)'!E7" display="3- Indicators"/>
    <hyperlink ref="C24" location="'3 (Thoughts)'!A7" display="3- Thoughts"/>
    <hyperlink ref="K10" location="Compilation!A1" display="Compilation"/>
    <hyperlink ref="E14" location="'4 (Ind.)'!E7" display="4- Indicators"/>
    <hyperlink ref="E16" location="'4 (Thoughts)'!A7" display="4- Thoughts"/>
    <hyperlink ref="E18" location="'5 (Ind.)'!E7" display="5- Indicators"/>
    <hyperlink ref="E20" location="'5 (Thoughts)'!A7" display="5- Thoughts"/>
    <hyperlink ref="E22" location="'6 (Ind.)'!E7" display="6- Indicators"/>
    <hyperlink ref="E24" location="'6 (Thoughts)'!A7" display="6- Thoughts"/>
    <hyperlink ref="G14" location="'7 (Ind.)'!E7" display="7- Indicators"/>
    <hyperlink ref="G16" location="'7 (Thoughts)'!A7" display="7- Thoughts"/>
    <hyperlink ref="G18" location="'8 (Ind.)'!E7" display="8- Indicators"/>
    <hyperlink ref="G20" location="'8 (Thoughts)'!A7" display="8- Thoughts"/>
    <hyperlink ref="I14" location="'9 (Ind.)'!E7" display="9- Indicators"/>
    <hyperlink ref="I16" location="'9 (Thoughts)'!A7" display="9- Thoughts"/>
    <hyperlink ref="I18" location="'10 (Ind.)'!E7" display="10- Indicators"/>
    <hyperlink ref="I20" location="'10 (Thoughts)'!A7" display="10- Thoughts"/>
  </hyperlinks>
  <printOptions/>
  <pageMargins left="0.75" right="0.75" top="1" bottom="1" header="0.4921259845" footer="0.4921259845"/>
  <pageSetup fitToHeight="1" fitToWidth="1"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sheetPr>
    <tabColor indexed="19"/>
    <pageSetUpPr fitToPage="1"/>
  </sheetPr>
  <dimension ref="A1:H27"/>
  <sheetViews>
    <sheetView showGridLines="0" workbookViewId="0" topLeftCell="A4">
      <selection activeCell="E7" sqref="E7"/>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90" t="s">
        <v>60</v>
      </c>
      <c r="E3" s="88" t="s">
        <v>45</v>
      </c>
      <c r="F3" s="87" t="s">
        <v>35</v>
      </c>
      <c r="G3" s="89" t="s">
        <v>46</v>
      </c>
      <c r="H3" s="86"/>
    </row>
    <row r="4" s="2" customFormat="1" ht="27.75" customHeight="1" thickBot="1">
      <c r="C4" s="43"/>
    </row>
    <row r="5" spans="1:7" ht="69.75" customHeight="1" thickBot="1">
      <c r="A5" s="244" t="s">
        <v>125</v>
      </c>
      <c r="B5" s="245"/>
      <c r="C5" s="91" t="s">
        <v>74</v>
      </c>
      <c r="D5" s="92"/>
      <c r="E5" s="93" t="s">
        <v>54</v>
      </c>
      <c r="F5" s="93" t="s">
        <v>75</v>
      </c>
      <c r="G5" s="93" t="s">
        <v>76</v>
      </c>
    </row>
    <row r="6" spans="1:7" ht="19.5" customHeight="1" thickBot="1">
      <c r="A6" s="213" t="s">
        <v>134</v>
      </c>
      <c r="B6" s="214"/>
      <c r="C6" s="246" t="s">
        <v>255</v>
      </c>
      <c r="D6" s="247"/>
      <c r="E6" s="66"/>
      <c r="F6" s="66"/>
      <c r="G6" s="66"/>
    </row>
    <row r="7" spans="1:7" ht="22.5">
      <c r="A7" s="215"/>
      <c r="B7" s="216"/>
      <c r="C7" s="94" t="s">
        <v>33</v>
      </c>
      <c r="D7" s="61" t="s">
        <v>168</v>
      </c>
      <c r="E7" s="39"/>
      <c r="F7" s="39"/>
      <c r="G7" s="39"/>
    </row>
    <row r="8" spans="1:7" ht="14.25" customHeight="1">
      <c r="A8" s="215"/>
      <c r="B8" s="216"/>
      <c r="C8" s="95" t="s">
        <v>33</v>
      </c>
      <c r="D8" s="60" t="s">
        <v>169</v>
      </c>
      <c r="E8" s="67"/>
      <c r="F8" s="67"/>
      <c r="G8" s="67"/>
    </row>
    <row r="9" spans="1:7" ht="14.25" customHeight="1">
      <c r="A9" s="215"/>
      <c r="B9" s="216"/>
      <c r="C9" s="95" t="s">
        <v>33</v>
      </c>
      <c r="D9" s="60" t="s">
        <v>170</v>
      </c>
      <c r="E9" s="67"/>
      <c r="F9" s="67"/>
      <c r="G9" s="67"/>
    </row>
    <row r="10" spans="1:7" ht="22.5">
      <c r="A10" s="215"/>
      <c r="B10" s="216"/>
      <c r="C10" s="95" t="s">
        <v>33</v>
      </c>
      <c r="D10" s="60" t="s">
        <v>171</v>
      </c>
      <c r="E10" s="67"/>
      <c r="F10" s="67"/>
      <c r="G10" s="67"/>
    </row>
    <row r="11" spans="1:7" ht="12.75">
      <c r="A11" s="215"/>
      <c r="B11" s="216"/>
      <c r="C11" s="95" t="s">
        <v>33</v>
      </c>
      <c r="D11" s="60" t="s">
        <v>172</v>
      </c>
      <c r="E11" s="40"/>
      <c r="F11" s="40"/>
      <c r="G11" s="40"/>
    </row>
    <row r="12" spans="1:7" ht="13.5" thickBot="1">
      <c r="A12" s="215"/>
      <c r="B12" s="216"/>
      <c r="C12" s="96" t="s">
        <v>33</v>
      </c>
      <c r="D12" s="72" t="s">
        <v>173</v>
      </c>
      <c r="E12" s="56"/>
      <c r="F12" s="56"/>
      <c r="G12" s="56"/>
    </row>
    <row r="13" spans="1:7" ht="19.5" customHeight="1" thickBot="1">
      <c r="A13" s="215"/>
      <c r="B13" s="216"/>
      <c r="C13" s="246" t="s">
        <v>2</v>
      </c>
      <c r="D13" s="247"/>
      <c r="E13" s="66"/>
      <c r="F13" s="66"/>
      <c r="G13" s="66"/>
    </row>
    <row r="14" spans="1:7" ht="12.75">
      <c r="A14" s="215"/>
      <c r="B14" s="216"/>
      <c r="C14" s="96" t="s">
        <v>33</v>
      </c>
      <c r="D14" s="59" t="s">
        <v>174</v>
      </c>
      <c r="E14" s="56"/>
      <c r="F14" s="56"/>
      <c r="G14" s="56"/>
    </row>
    <row r="15" spans="1:7" ht="12.75">
      <c r="A15" s="215"/>
      <c r="B15" s="216"/>
      <c r="C15" s="95" t="s">
        <v>33</v>
      </c>
      <c r="D15" s="60" t="s">
        <v>175</v>
      </c>
      <c r="E15" s="40"/>
      <c r="F15" s="40"/>
      <c r="G15" s="40"/>
    </row>
    <row r="16" spans="1:7" ht="13.5" thickBot="1">
      <c r="A16" s="215"/>
      <c r="B16" s="216"/>
      <c r="C16" s="96" t="s">
        <v>33</v>
      </c>
      <c r="D16" s="59" t="s">
        <v>176</v>
      </c>
      <c r="E16" s="56"/>
      <c r="F16" s="56"/>
      <c r="G16" s="56"/>
    </row>
    <row r="17" spans="1:7" ht="19.5" customHeight="1" thickBot="1">
      <c r="A17" s="215"/>
      <c r="B17" s="216"/>
      <c r="C17" s="246" t="s">
        <v>77</v>
      </c>
      <c r="D17" s="247"/>
      <c r="E17" s="66"/>
      <c r="F17" s="66"/>
      <c r="G17" s="66"/>
    </row>
    <row r="18" spans="1:7" ht="12.75">
      <c r="A18" s="215"/>
      <c r="B18" s="216"/>
      <c r="C18" s="94" t="s">
        <v>33</v>
      </c>
      <c r="D18" s="61" t="s">
        <v>177</v>
      </c>
      <c r="E18" s="39"/>
      <c r="F18" s="39"/>
      <c r="G18" s="39"/>
    </row>
    <row r="19" spans="1:7" ht="13.5" thickBot="1">
      <c r="A19" s="215"/>
      <c r="B19" s="216"/>
      <c r="C19" s="96" t="s">
        <v>33</v>
      </c>
      <c r="D19" s="59" t="s">
        <v>178</v>
      </c>
      <c r="E19" s="56"/>
      <c r="F19" s="56"/>
      <c r="G19" s="56"/>
    </row>
    <row r="20" spans="1:7" ht="19.5" customHeight="1" thickBot="1">
      <c r="A20" s="215"/>
      <c r="B20" s="216"/>
      <c r="C20" s="246" t="s">
        <v>78</v>
      </c>
      <c r="D20" s="247"/>
      <c r="E20" s="66"/>
      <c r="F20" s="66"/>
      <c r="G20" s="66"/>
    </row>
    <row r="21" spans="1:7" ht="13.5" customHeight="1">
      <c r="A21" s="215"/>
      <c r="B21" s="216"/>
      <c r="C21" s="95" t="s">
        <v>33</v>
      </c>
      <c r="D21" s="61" t="s">
        <v>179</v>
      </c>
      <c r="E21" s="76"/>
      <c r="F21" s="76"/>
      <c r="G21" s="76"/>
    </row>
    <row r="22" spans="1:7" ht="13.5" thickBot="1">
      <c r="A22" s="215"/>
      <c r="B22" s="216"/>
      <c r="C22" s="96" t="s">
        <v>33</v>
      </c>
      <c r="D22" s="59" t="s">
        <v>180</v>
      </c>
      <c r="E22" s="56"/>
      <c r="F22" s="56"/>
      <c r="G22" s="56"/>
    </row>
    <row r="23" spans="1:7" ht="19.5" customHeight="1" thickBot="1">
      <c r="A23" s="215"/>
      <c r="B23" s="216"/>
      <c r="C23" s="246" t="s">
        <v>79</v>
      </c>
      <c r="D23" s="247"/>
      <c r="E23" s="66"/>
      <c r="F23" s="66"/>
      <c r="G23" s="66"/>
    </row>
    <row r="24" spans="1:7" ht="13.5" thickBot="1">
      <c r="A24" s="215"/>
      <c r="B24" s="216"/>
      <c r="C24" s="96" t="s">
        <v>33</v>
      </c>
      <c r="D24" s="141" t="s">
        <v>181</v>
      </c>
      <c r="E24" s="56"/>
      <c r="F24" s="56"/>
      <c r="G24" s="56"/>
    </row>
    <row r="25" spans="1:7" ht="15" customHeight="1" thickBot="1">
      <c r="A25" s="217"/>
      <c r="B25" s="218"/>
      <c r="C25" s="47"/>
      <c r="D25" s="54" t="s">
        <v>34</v>
      </c>
      <c r="E25" s="55">
        <f>SUM(E7:E24)</f>
        <v>0</v>
      </c>
      <c r="F25" s="55">
        <f>SUM(F7:F24)</f>
        <v>0</v>
      </c>
      <c r="G25" s="55">
        <f>SUM(G7:G24)</f>
        <v>0</v>
      </c>
    </row>
    <row r="26" ht="13.5" thickBot="1">
      <c r="C26" s="45"/>
    </row>
    <row r="27" spans="1:7" ht="49.5" customHeight="1" thickBot="1">
      <c r="A27" s="241" t="s">
        <v>84</v>
      </c>
      <c r="B27" s="242"/>
      <c r="C27" s="242"/>
      <c r="D27" s="242"/>
      <c r="E27" s="242"/>
      <c r="F27" s="242"/>
      <c r="G27" s="243"/>
    </row>
  </sheetData>
  <sheetProtection sheet="1" objects="1" scenarios="1"/>
  <mergeCells count="8">
    <mergeCell ref="A27:G27"/>
    <mergeCell ref="A5:B5"/>
    <mergeCell ref="A6:B25"/>
    <mergeCell ref="C6:D6"/>
    <mergeCell ref="C13:D13"/>
    <mergeCell ref="C17:D17"/>
    <mergeCell ref="C20:D20"/>
    <mergeCell ref="C23:D23"/>
  </mergeCells>
  <hyperlinks>
    <hyperlink ref="F3" location="Index!A1" display="Index"/>
    <hyperlink ref="E3" location="'3 (Thoughts)'!A7" display="previous"/>
    <hyperlink ref="G3" location="'4 (Thoughts)'!A7" display="next"/>
  </hyperlinks>
  <printOptions horizontalCentered="1"/>
  <pageMargins left="0.75" right="0.75" top="0.57" bottom="0.56" header="0.25" footer="0.25"/>
  <pageSetup fitToHeight="1" fitToWidth="1" horizontalDpi="300" verticalDpi="300" orientation="landscape" scale="94" r:id="rId2"/>
  <drawing r:id="rId1"/>
</worksheet>
</file>

<file path=xl/worksheets/sheet11.xml><?xml version="1.0" encoding="utf-8"?>
<worksheet xmlns="http://schemas.openxmlformats.org/spreadsheetml/2006/main" xmlns:r="http://schemas.openxmlformats.org/officeDocument/2006/relationships">
  <sheetPr>
    <tabColor indexed="19"/>
    <pageSetUpPr fitToPage="1"/>
  </sheetPr>
  <dimension ref="A1:J25"/>
  <sheetViews>
    <sheetView workbookViewId="0" topLeftCell="A1">
      <selection activeCell="A7" sqref="A7:C25"/>
    </sheetView>
  </sheetViews>
  <sheetFormatPr defaultColWidth="11.421875" defaultRowHeight="12.75"/>
  <cols>
    <col min="3" max="3" width="14.8515625" style="0" customWidth="1"/>
    <col min="7" max="7" width="12.7109375" style="0" bestFit="1"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90" t="s">
        <v>60</v>
      </c>
      <c r="G3" s="88" t="s">
        <v>45</v>
      </c>
      <c r="H3" s="87" t="s">
        <v>35</v>
      </c>
      <c r="I3" s="89" t="s">
        <v>46</v>
      </c>
      <c r="J3" s="86"/>
    </row>
    <row r="4" s="2" customFormat="1" ht="27.75" customHeight="1" thickBot="1">
      <c r="C4" s="43"/>
    </row>
    <row r="5" spans="1:9" ht="26.25" customHeight="1" thickBot="1">
      <c r="A5" s="91" t="s">
        <v>135</v>
      </c>
      <c r="B5" s="97"/>
      <c r="C5" s="97"/>
      <c r="D5" s="97"/>
      <c r="E5" s="97"/>
      <c r="F5" s="97"/>
      <c r="G5" s="97"/>
      <c r="H5" s="97"/>
      <c r="I5" s="98"/>
    </row>
    <row r="6" spans="1:9" s="64" customFormat="1" ht="45.75" customHeight="1" thickBot="1">
      <c r="A6" s="248" t="s">
        <v>256</v>
      </c>
      <c r="B6" s="249"/>
      <c r="C6" s="250"/>
      <c r="D6" s="251" t="s">
        <v>136</v>
      </c>
      <c r="E6" s="249"/>
      <c r="F6" s="250"/>
      <c r="G6" s="251" t="s">
        <v>137</v>
      </c>
      <c r="H6" s="249"/>
      <c r="I6" s="250"/>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2.75">
      <c r="A22" s="224"/>
      <c r="B22" s="225"/>
      <c r="C22" s="226"/>
      <c r="D22" s="224"/>
      <c r="E22" s="230"/>
      <c r="F22" s="226"/>
      <c r="G22" s="224"/>
      <c r="H22" s="230"/>
      <c r="I22" s="226"/>
    </row>
    <row r="23" spans="1:9" ht="12.75">
      <c r="A23" s="224"/>
      <c r="B23" s="225"/>
      <c r="C23" s="226"/>
      <c r="D23" s="224"/>
      <c r="E23" s="230"/>
      <c r="F23" s="226"/>
      <c r="G23" s="224"/>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6">
    <mergeCell ref="A7:C25"/>
    <mergeCell ref="D7:F25"/>
    <mergeCell ref="G7:I25"/>
    <mergeCell ref="A6:C6"/>
    <mergeCell ref="D6:F6"/>
    <mergeCell ref="G6:I6"/>
  </mergeCells>
  <hyperlinks>
    <hyperlink ref="H3" location="Index!A1" display="Index"/>
    <hyperlink ref="G3" location="'4 (Ind.)'!E7" display="previous"/>
    <hyperlink ref="I3" location="'5 (Ind.)'!E7" display="next"/>
  </hyperlinks>
  <printOptions horizontalCentered="1"/>
  <pageMargins left="0.75" right="0.75" top="1" bottom="1" header="0.4921259845" footer="0.4921259845"/>
  <pageSetup fitToHeight="1" fitToWidth="1" horizontalDpi="300" verticalDpi="300" orientation="landscape" r:id="rId2"/>
  <drawing r:id="rId1"/>
</worksheet>
</file>

<file path=xl/worksheets/sheet12.xml><?xml version="1.0" encoding="utf-8"?>
<worksheet xmlns="http://schemas.openxmlformats.org/spreadsheetml/2006/main" xmlns:r="http://schemas.openxmlformats.org/officeDocument/2006/relationships">
  <sheetPr>
    <tabColor indexed="19"/>
    <pageSetUpPr fitToPage="1"/>
  </sheetPr>
  <dimension ref="A1:H26"/>
  <sheetViews>
    <sheetView showGridLines="0" workbookViewId="0" topLeftCell="A1">
      <selection activeCell="F3" sqref="F3"/>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90" t="s">
        <v>60</v>
      </c>
      <c r="E3" s="88" t="s">
        <v>45</v>
      </c>
      <c r="F3" s="87" t="s">
        <v>35</v>
      </c>
      <c r="G3" s="89" t="s">
        <v>46</v>
      </c>
      <c r="H3" s="86"/>
    </row>
    <row r="4" s="2" customFormat="1" ht="27.75" customHeight="1" thickBot="1">
      <c r="C4" s="43"/>
    </row>
    <row r="5" spans="1:7" ht="69.75" customHeight="1" thickBot="1">
      <c r="A5" s="244" t="s">
        <v>125</v>
      </c>
      <c r="B5" s="245"/>
      <c r="C5" s="91" t="s">
        <v>74</v>
      </c>
      <c r="D5" s="92"/>
      <c r="E5" s="93" t="s">
        <v>54</v>
      </c>
      <c r="F5" s="93" t="s">
        <v>75</v>
      </c>
      <c r="G5" s="93" t="s">
        <v>76</v>
      </c>
    </row>
    <row r="6" spans="1:7" ht="19.5" customHeight="1" thickBot="1">
      <c r="A6" s="213" t="s">
        <v>182</v>
      </c>
      <c r="B6" s="214"/>
      <c r="C6" s="246" t="s">
        <v>255</v>
      </c>
      <c r="D6" s="247"/>
      <c r="E6" s="66"/>
      <c r="F6" s="66"/>
      <c r="G6" s="66"/>
    </row>
    <row r="7" spans="1:7" ht="14.25" customHeight="1">
      <c r="A7" s="215"/>
      <c r="B7" s="216"/>
      <c r="C7" s="94" t="s">
        <v>33</v>
      </c>
      <c r="D7" s="61" t="s">
        <v>184</v>
      </c>
      <c r="E7" s="39"/>
      <c r="F7" s="39"/>
      <c r="G7" s="39"/>
    </row>
    <row r="8" spans="1:7" ht="22.5">
      <c r="A8" s="215"/>
      <c r="B8" s="216"/>
      <c r="C8" s="95" t="s">
        <v>33</v>
      </c>
      <c r="D8" s="60" t="s">
        <v>185</v>
      </c>
      <c r="E8" s="67"/>
      <c r="F8" s="67"/>
      <c r="G8" s="67"/>
    </row>
    <row r="9" spans="1:7" ht="14.25" customHeight="1">
      <c r="A9" s="215"/>
      <c r="B9" s="216"/>
      <c r="C9" s="95" t="s">
        <v>33</v>
      </c>
      <c r="D9" s="60" t="s">
        <v>186</v>
      </c>
      <c r="E9" s="67"/>
      <c r="F9" s="67"/>
      <c r="G9" s="67"/>
    </row>
    <row r="10" spans="1:7" ht="12.75">
      <c r="A10" s="215"/>
      <c r="B10" s="216"/>
      <c r="C10" s="95" t="s">
        <v>33</v>
      </c>
      <c r="D10" s="60" t="s">
        <v>187</v>
      </c>
      <c r="E10" s="40"/>
      <c r="F10" s="40"/>
      <c r="G10" s="40"/>
    </row>
    <row r="11" spans="1:7" ht="13.5" thickBot="1">
      <c r="A11" s="215"/>
      <c r="B11" s="216"/>
      <c r="C11" s="96" t="s">
        <v>33</v>
      </c>
      <c r="D11" s="59" t="s">
        <v>188</v>
      </c>
      <c r="E11" s="56"/>
      <c r="F11" s="56"/>
      <c r="G11" s="56"/>
    </row>
    <row r="12" spans="1:7" ht="19.5" customHeight="1" thickBot="1">
      <c r="A12" s="215"/>
      <c r="B12" s="216"/>
      <c r="C12" s="246" t="s">
        <v>2</v>
      </c>
      <c r="D12" s="247"/>
      <c r="E12" s="66"/>
      <c r="F12" s="66"/>
      <c r="G12" s="66"/>
    </row>
    <row r="13" spans="1:7" ht="12.75">
      <c r="A13" s="215"/>
      <c r="B13" s="216"/>
      <c r="C13" s="94" t="s">
        <v>33</v>
      </c>
      <c r="D13" s="61" t="s">
        <v>189</v>
      </c>
      <c r="E13" s="39"/>
      <c r="F13" s="39"/>
      <c r="G13" s="39"/>
    </row>
    <row r="14" spans="1:7" ht="13.5" thickBot="1">
      <c r="A14" s="215"/>
      <c r="B14" s="216"/>
      <c r="C14" s="96" t="s">
        <v>33</v>
      </c>
      <c r="D14" s="59" t="s">
        <v>190</v>
      </c>
      <c r="E14" s="56"/>
      <c r="F14" s="56"/>
      <c r="G14" s="56"/>
    </row>
    <row r="15" spans="1:7" ht="19.5" customHeight="1" thickBot="1">
      <c r="A15" s="215"/>
      <c r="B15" s="216"/>
      <c r="C15" s="246" t="s">
        <v>77</v>
      </c>
      <c r="D15" s="247"/>
      <c r="E15" s="66"/>
      <c r="F15" s="66"/>
      <c r="G15" s="66"/>
    </row>
    <row r="16" spans="1:7" ht="11.25" customHeight="1">
      <c r="A16" s="215"/>
      <c r="B16" s="216"/>
      <c r="C16" s="94" t="s">
        <v>33</v>
      </c>
      <c r="D16" s="59" t="s">
        <v>191</v>
      </c>
      <c r="E16" s="39"/>
      <c r="F16" s="39"/>
      <c r="G16" s="39"/>
    </row>
    <row r="17" spans="1:7" ht="22.5">
      <c r="A17" s="215"/>
      <c r="B17" s="216"/>
      <c r="C17" s="95" t="s">
        <v>33</v>
      </c>
      <c r="D17" s="60" t="s">
        <v>192</v>
      </c>
      <c r="E17" s="40"/>
      <c r="F17" s="40"/>
      <c r="G17" s="40"/>
    </row>
    <row r="18" spans="1:7" ht="13.5" thickBot="1">
      <c r="A18" s="215"/>
      <c r="B18" s="216"/>
      <c r="C18" s="96" t="s">
        <v>33</v>
      </c>
      <c r="D18" s="59" t="s">
        <v>193</v>
      </c>
      <c r="E18" s="56"/>
      <c r="F18" s="56"/>
      <c r="G18" s="56"/>
    </row>
    <row r="19" spans="1:7" ht="19.5" customHeight="1" thickBot="1">
      <c r="A19" s="215"/>
      <c r="B19" s="216"/>
      <c r="C19" s="246" t="s">
        <v>78</v>
      </c>
      <c r="D19" s="247"/>
      <c r="E19" s="66"/>
      <c r="F19" s="66"/>
      <c r="G19" s="66"/>
    </row>
    <row r="20" spans="1:7" ht="12.75">
      <c r="A20" s="215"/>
      <c r="B20" s="216"/>
      <c r="C20" s="94" t="s">
        <v>33</v>
      </c>
      <c r="D20" s="61" t="s">
        <v>194</v>
      </c>
      <c r="E20" s="76"/>
      <c r="F20" s="76"/>
      <c r="G20" s="76"/>
    </row>
    <row r="21" spans="1:7" ht="13.5" thickBot="1">
      <c r="A21" s="215"/>
      <c r="B21" s="216"/>
      <c r="C21" s="96" t="s">
        <v>33</v>
      </c>
      <c r="D21" s="72" t="s">
        <v>195</v>
      </c>
      <c r="E21" s="56"/>
      <c r="F21" s="56"/>
      <c r="G21" s="56"/>
    </row>
    <row r="22" spans="1:7" ht="19.5" customHeight="1" thickBot="1">
      <c r="A22" s="215"/>
      <c r="B22" s="216"/>
      <c r="C22" s="246" t="s">
        <v>79</v>
      </c>
      <c r="D22" s="247"/>
      <c r="E22" s="66"/>
      <c r="F22" s="66"/>
      <c r="G22" s="66"/>
    </row>
    <row r="23" spans="1:7" ht="13.5" thickBot="1">
      <c r="A23" s="215"/>
      <c r="B23" s="216"/>
      <c r="C23" s="96" t="s">
        <v>33</v>
      </c>
      <c r="D23" s="142" t="s">
        <v>196</v>
      </c>
      <c r="E23" s="56"/>
      <c r="F23" s="56"/>
      <c r="G23" s="56"/>
    </row>
    <row r="24" spans="1:7" ht="15" customHeight="1" thickBot="1">
      <c r="A24" s="217"/>
      <c r="B24" s="218"/>
      <c r="C24" s="47"/>
      <c r="D24" s="54" t="s">
        <v>34</v>
      </c>
      <c r="E24" s="55">
        <f>SUM(E7:E23)</f>
        <v>0</v>
      </c>
      <c r="F24" s="55">
        <f>SUM(F7:F23)</f>
        <v>0</v>
      </c>
      <c r="G24" s="55">
        <f>SUM(G7:G23)</f>
        <v>0</v>
      </c>
    </row>
    <row r="25" ht="13.5" thickBot="1">
      <c r="C25" s="45"/>
    </row>
    <row r="26" spans="1:7" ht="49.5" customHeight="1" thickBot="1">
      <c r="A26" s="241" t="s">
        <v>84</v>
      </c>
      <c r="B26" s="242"/>
      <c r="C26" s="242"/>
      <c r="D26" s="242"/>
      <c r="E26" s="242"/>
      <c r="F26" s="242"/>
      <c r="G26" s="243"/>
    </row>
  </sheetData>
  <sheetProtection sheet="1" objects="1" scenarios="1"/>
  <mergeCells count="8">
    <mergeCell ref="A26:G26"/>
    <mergeCell ref="A5:B5"/>
    <mergeCell ref="A6:B24"/>
    <mergeCell ref="C6:D6"/>
    <mergeCell ref="C12:D12"/>
    <mergeCell ref="C15:D15"/>
    <mergeCell ref="C19:D19"/>
    <mergeCell ref="C22:D22"/>
  </mergeCells>
  <hyperlinks>
    <hyperlink ref="F3" location="Index!A1" display="Index"/>
    <hyperlink ref="E3" location="'4 (Thoughts)'!A7" display="previous"/>
    <hyperlink ref="G3" location="'5 (Thoughts)'!A7" display="next"/>
  </hyperlinks>
  <printOptions horizontalCentered="1"/>
  <pageMargins left="0.75" right="0.75" top="0.57" bottom="0.56" header="0.25" footer="0.25"/>
  <pageSetup fitToHeight="1" fitToWidth="1" horizontalDpi="300" verticalDpi="300" orientation="landscape" scale="94" r:id="rId2"/>
  <drawing r:id="rId1"/>
</worksheet>
</file>

<file path=xl/worksheets/sheet13.xml><?xml version="1.0" encoding="utf-8"?>
<worksheet xmlns="http://schemas.openxmlformats.org/spreadsheetml/2006/main" xmlns:r="http://schemas.openxmlformats.org/officeDocument/2006/relationships">
  <sheetPr>
    <tabColor indexed="19"/>
    <pageSetUpPr fitToPage="1"/>
  </sheetPr>
  <dimension ref="A1:J25"/>
  <sheetViews>
    <sheetView workbookViewId="0" topLeftCell="A1">
      <selection activeCell="A7" sqref="A7:C25"/>
    </sheetView>
  </sheetViews>
  <sheetFormatPr defaultColWidth="11.421875" defaultRowHeight="12.75"/>
  <cols>
    <col min="3" max="3" width="15.00390625" style="0" customWidth="1"/>
    <col min="7" max="7" width="12.7109375" style="0" bestFit="1"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90" t="s">
        <v>60</v>
      </c>
      <c r="G3" s="88" t="s">
        <v>45</v>
      </c>
      <c r="H3" s="87" t="s">
        <v>35</v>
      </c>
      <c r="I3" s="89" t="s">
        <v>46</v>
      </c>
      <c r="J3" s="86"/>
    </row>
    <row r="4" s="2" customFormat="1" ht="27.75" customHeight="1" thickBot="1">
      <c r="C4" s="43"/>
    </row>
    <row r="5" spans="1:9" ht="26.25" customHeight="1" thickBot="1">
      <c r="A5" s="91" t="s">
        <v>183</v>
      </c>
      <c r="B5" s="97"/>
      <c r="C5" s="97"/>
      <c r="D5" s="97"/>
      <c r="E5" s="97"/>
      <c r="F5" s="97"/>
      <c r="G5" s="97"/>
      <c r="H5" s="97"/>
      <c r="I5" s="98"/>
    </row>
    <row r="6" spans="1:9" s="64" customFormat="1" ht="45.75" customHeight="1" thickBot="1">
      <c r="A6" s="248" t="s">
        <v>256</v>
      </c>
      <c r="B6" s="249"/>
      <c r="C6" s="250"/>
      <c r="D6" s="251" t="s">
        <v>136</v>
      </c>
      <c r="E6" s="249"/>
      <c r="F6" s="250"/>
      <c r="G6" s="251" t="s">
        <v>137</v>
      </c>
      <c r="H6" s="249"/>
      <c r="I6" s="250"/>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2.75">
      <c r="A22" s="224"/>
      <c r="B22" s="225"/>
      <c r="C22" s="226"/>
      <c r="D22" s="224"/>
      <c r="E22" s="230"/>
      <c r="F22" s="226"/>
      <c r="G22" s="224"/>
      <c r="H22" s="230"/>
      <c r="I22" s="226"/>
    </row>
    <row r="23" spans="1:9" ht="12.75">
      <c r="A23" s="224"/>
      <c r="B23" s="225"/>
      <c r="C23" s="226"/>
      <c r="D23" s="224"/>
      <c r="E23" s="230"/>
      <c r="F23" s="226"/>
      <c r="G23" s="224"/>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6">
    <mergeCell ref="A7:C25"/>
    <mergeCell ref="D7:F25"/>
    <mergeCell ref="G7:I25"/>
    <mergeCell ref="A6:C6"/>
    <mergeCell ref="D6:F6"/>
    <mergeCell ref="G6:I6"/>
  </mergeCells>
  <hyperlinks>
    <hyperlink ref="H3" location="Index!A1" display="Index"/>
    <hyperlink ref="G3" location="'5 (Ind.)'!E7" display="previous"/>
    <hyperlink ref="I3" location="'6 (Ind.)'!E7" display="next"/>
  </hyperlinks>
  <printOptions horizontalCentered="1"/>
  <pageMargins left="0.75" right="0.75" top="1" bottom="1" header="0.4921259845" footer="0.4921259845"/>
  <pageSetup fitToHeight="1" fitToWidth="1" horizontalDpi="300" verticalDpi="300" orientation="landscape" r:id="rId2"/>
  <drawing r:id="rId1"/>
</worksheet>
</file>

<file path=xl/worksheets/sheet14.xml><?xml version="1.0" encoding="utf-8"?>
<worksheet xmlns="http://schemas.openxmlformats.org/spreadsheetml/2006/main" xmlns:r="http://schemas.openxmlformats.org/officeDocument/2006/relationships">
  <sheetPr>
    <tabColor indexed="19"/>
    <pageSetUpPr fitToPage="1"/>
  </sheetPr>
  <dimension ref="A1:H25"/>
  <sheetViews>
    <sheetView showGridLines="0" workbookViewId="0" topLeftCell="A1">
      <selection activeCell="F3" sqref="F3"/>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90" t="s">
        <v>60</v>
      </c>
      <c r="E3" s="88" t="s">
        <v>45</v>
      </c>
      <c r="F3" s="87" t="s">
        <v>35</v>
      </c>
      <c r="G3" s="89" t="s">
        <v>46</v>
      </c>
      <c r="H3" s="86"/>
    </row>
    <row r="4" s="2" customFormat="1" ht="27.75" customHeight="1" thickBot="1">
      <c r="C4" s="43"/>
    </row>
    <row r="5" spans="1:7" ht="69.75" customHeight="1" thickBot="1">
      <c r="A5" s="244" t="s">
        <v>125</v>
      </c>
      <c r="B5" s="245"/>
      <c r="C5" s="91" t="s">
        <v>74</v>
      </c>
      <c r="D5" s="92"/>
      <c r="E5" s="93" t="s">
        <v>54</v>
      </c>
      <c r="F5" s="93" t="s">
        <v>75</v>
      </c>
      <c r="G5" s="93" t="s">
        <v>76</v>
      </c>
    </row>
    <row r="6" spans="1:7" ht="19.5" customHeight="1" thickBot="1">
      <c r="A6" s="213" t="s">
        <v>139</v>
      </c>
      <c r="B6" s="235"/>
      <c r="C6" s="246" t="s">
        <v>255</v>
      </c>
      <c r="D6" s="247"/>
      <c r="E6" s="66"/>
      <c r="F6" s="66"/>
      <c r="G6" s="66"/>
    </row>
    <row r="7" spans="1:7" ht="14.25" customHeight="1">
      <c r="A7" s="236"/>
      <c r="B7" s="237"/>
      <c r="C7" s="94" t="s">
        <v>33</v>
      </c>
      <c r="D7" s="61" t="s">
        <v>197</v>
      </c>
      <c r="E7" s="39"/>
      <c r="F7" s="39"/>
      <c r="G7" s="39"/>
    </row>
    <row r="8" spans="1:7" ht="14.25" customHeight="1">
      <c r="A8" s="236"/>
      <c r="B8" s="237"/>
      <c r="C8" s="95" t="s">
        <v>33</v>
      </c>
      <c r="D8" s="60" t="s">
        <v>198</v>
      </c>
      <c r="E8" s="67"/>
      <c r="F8" s="67"/>
      <c r="G8" s="67"/>
    </row>
    <row r="9" spans="1:7" ht="12.75">
      <c r="A9" s="236"/>
      <c r="B9" s="237"/>
      <c r="C9" s="95" t="s">
        <v>33</v>
      </c>
      <c r="D9" s="60" t="s">
        <v>199</v>
      </c>
      <c r="E9" s="40"/>
      <c r="F9" s="40"/>
      <c r="G9" s="40"/>
    </row>
    <row r="10" spans="1:7" ht="23.25" thickBot="1">
      <c r="A10" s="236"/>
      <c r="B10" s="237"/>
      <c r="C10" s="96" t="s">
        <v>33</v>
      </c>
      <c r="D10" s="72" t="s">
        <v>200</v>
      </c>
      <c r="E10" s="56"/>
      <c r="F10" s="56"/>
      <c r="G10" s="56"/>
    </row>
    <row r="11" spans="1:7" ht="19.5" customHeight="1" thickBot="1">
      <c r="A11" s="236"/>
      <c r="B11" s="237"/>
      <c r="C11" s="246" t="s">
        <v>2</v>
      </c>
      <c r="D11" s="247"/>
      <c r="E11" s="66"/>
      <c r="F11" s="66"/>
      <c r="G11" s="66"/>
    </row>
    <row r="12" spans="1:7" ht="22.5">
      <c r="A12" s="236"/>
      <c r="B12" s="237"/>
      <c r="C12" s="94" t="s">
        <v>33</v>
      </c>
      <c r="D12" s="61" t="s">
        <v>201</v>
      </c>
      <c r="E12" s="39"/>
      <c r="F12" s="39"/>
      <c r="G12" s="39"/>
    </row>
    <row r="13" spans="1:7" ht="23.25" thickBot="1">
      <c r="A13" s="236"/>
      <c r="B13" s="237"/>
      <c r="C13" s="96" t="s">
        <v>33</v>
      </c>
      <c r="D13" s="59" t="s">
        <v>202</v>
      </c>
      <c r="E13" s="56"/>
      <c r="F13" s="56"/>
      <c r="G13" s="56"/>
    </row>
    <row r="14" spans="1:7" ht="19.5" customHeight="1" thickBot="1">
      <c r="A14" s="236"/>
      <c r="B14" s="237"/>
      <c r="C14" s="246" t="s">
        <v>77</v>
      </c>
      <c r="D14" s="247"/>
      <c r="E14" s="66"/>
      <c r="F14" s="66"/>
      <c r="G14" s="66"/>
    </row>
    <row r="15" spans="1:7" ht="12.75">
      <c r="A15" s="236"/>
      <c r="B15" s="237"/>
      <c r="C15" s="94" t="s">
        <v>33</v>
      </c>
      <c r="D15" s="59" t="s">
        <v>203</v>
      </c>
      <c r="E15" s="39"/>
      <c r="F15" s="39"/>
      <c r="G15" s="39"/>
    </row>
    <row r="16" spans="1:7" ht="22.5">
      <c r="A16" s="236"/>
      <c r="B16" s="237"/>
      <c r="C16" s="95" t="s">
        <v>33</v>
      </c>
      <c r="D16" s="60" t="s">
        <v>204</v>
      </c>
      <c r="E16" s="40"/>
      <c r="F16" s="40"/>
      <c r="G16" s="40"/>
    </row>
    <row r="17" spans="1:7" ht="13.5" thickBot="1">
      <c r="A17" s="236"/>
      <c r="B17" s="237"/>
      <c r="C17" s="96" t="s">
        <v>33</v>
      </c>
      <c r="D17" s="59" t="s">
        <v>205</v>
      </c>
      <c r="E17" s="56"/>
      <c r="F17" s="56"/>
      <c r="G17" s="56"/>
    </row>
    <row r="18" spans="1:7" ht="19.5" customHeight="1" thickBot="1">
      <c r="A18" s="236"/>
      <c r="B18" s="237"/>
      <c r="C18" s="246" t="s">
        <v>78</v>
      </c>
      <c r="D18" s="247"/>
      <c r="E18" s="143"/>
      <c r="F18" s="143"/>
      <c r="G18" s="143"/>
    </row>
    <row r="19" spans="1:7" ht="22.5">
      <c r="A19" s="236"/>
      <c r="B19" s="237"/>
      <c r="C19" s="94" t="s">
        <v>33</v>
      </c>
      <c r="D19" s="61" t="s">
        <v>206</v>
      </c>
      <c r="E19" s="76"/>
      <c r="F19" s="76"/>
      <c r="G19" s="76"/>
    </row>
    <row r="20" spans="1:7" ht="13.5" thickBot="1">
      <c r="A20" s="236"/>
      <c r="B20" s="237"/>
      <c r="C20" s="96" t="s">
        <v>33</v>
      </c>
      <c r="D20" s="59" t="s">
        <v>207</v>
      </c>
      <c r="E20" s="56"/>
      <c r="F20" s="56"/>
      <c r="G20" s="56"/>
    </row>
    <row r="21" spans="1:7" ht="19.5" customHeight="1" thickBot="1">
      <c r="A21" s="236"/>
      <c r="B21" s="237"/>
      <c r="C21" s="246" t="s">
        <v>79</v>
      </c>
      <c r="D21" s="247"/>
      <c r="E21" s="66"/>
      <c r="F21" s="66"/>
      <c r="G21" s="66"/>
    </row>
    <row r="22" spans="1:7" ht="23.25" thickBot="1">
      <c r="A22" s="236"/>
      <c r="B22" s="237"/>
      <c r="C22" s="96" t="s">
        <v>33</v>
      </c>
      <c r="D22" s="59" t="s">
        <v>208</v>
      </c>
      <c r="E22" s="56"/>
      <c r="F22" s="56"/>
      <c r="G22" s="56"/>
    </row>
    <row r="23" spans="1:7" ht="15" customHeight="1" thickBot="1">
      <c r="A23" s="238"/>
      <c r="B23" s="239"/>
      <c r="C23" s="47"/>
      <c r="D23" s="54" t="s">
        <v>34</v>
      </c>
      <c r="E23" s="55">
        <f>SUM(E7:E22)</f>
        <v>0</v>
      </c>
      <c r="F23" s="55">
        <f>SUM(F7:F22)</f>
        <v>0</v>
      </c>
      <c r="G23" s="55">
        <f>SUM(G7:G22)</f>
        <v>0</v>
      </c>
    </row>
    <row r="24" ht="13.5" thickBot="1">
      <c r="C24" s="45"/>
    </row>
    <row r="25" spans="1:7" ht="49.5" customHeight="1" thickBot="1">
      <c r="A25" s="241" t="s">
        <v>84</v>
      </c>
      <c r="B25" s="242"/>
      <c r="C25" s="242"/>
      <c r="D25" s="242"/>
      <c r="E25" s="242"/>
      <c r="F25" s="242"/>
      <c r="G25" s="243"/>
    </row>
  </sheetData>
  <sheetProtection sheet="1" objects="1" scenarios="1"/>
  <mergeCells count="8">
    <mergeCell ref="A25:G25"/>
    <mergeCell ref="A5:B5"/>
    <mergeCell ref="A6:B23"/>
    <mergeCell ref="C6:D6"/>
    <mergeCell ref="C11:D11"/>
    <mergeCell ref="C14:D14"/>
    <mergeCell ref="C18:D18"/>
    <mergeCell ref="C21:D21"/>
  </mergeCells>
  <hyperlinks>
    <hyperlink ref="F3" location="Index!A1" display="Index"/>
    <hyperlink ref="E3" location="'5 (Thoughts)'!E7" display="previous"/>
    <hyperlink ref="G3" location="'6 (Ind.)'!E7" display="next"/>
  </hyperlinks>
  <printOptions horizontalCentered="1"/>
  <pageMargins left="0.75" right="0.75" top="0.57" bottom="0.56" header="0.25" footer="0.25"/>
  <pageSetup fitToHeight="1" fitToWidth="1" horizontalDpi="300" verticalDpi="300" orientation="landscape" scale="94" r:id="rId2"/>
  <drawing r:id="rId1"/>
</worksheet>
</file>

<file path=xl/worksheets/sheet15.xml><?xml version="1.0" encoding="utf-8"?>
<worksheet xmlns="http://schemas.openxmlformats.org/spreadsheetml/2006/main" xmlns:r="http://schemas.openxmlformats.org/officeDocument/2006/relationships">
  <sheetPr>
    <tabColor indexed="19"/>
    <pageSetUpPr fitToPage="1"/>
  </sheetPr>
  <dimension ref="A1:J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90" t="s">
        <v>60</v>
      </c>
      <c r="G3" s="88" t="s">
        <v>45</v>
      </c>
      <c r="H3" s="87" t="s">
        <v>35</v>
      </c>
      <c r="I3" s="89" t="s">
        <v>46</v>
      </c>
      <c r="J3" s="86"/>
    </row>
    <row r="4" s="2" customFormat="1" ht="27.75" customHeight="1" thickBot="1">
      <c r="C4" s="43"/>
    </row>
    <row r="5" spans="1:9" ht="26.25" customHeight="1" thickBot="1">
      <c r="A5" s="91" t="s">
        <v>138</v>
      </c>
      <c r="B5" s="97"/>
      <c r="C5" s="97"/>
      <c r="D5" s="97"/>
      <c r="E5" s="97"/>
      <c r="F5" s="97"/>
      <c r="G5" s="97"/>
      <c r="H5" s="97"/>
      <c r="I5" s="98"/>
    </row>
    <row r="6" spans="1:9" s="64" customFormat="1" ht="45.75" customHeight="1" thickBot="1">
      <c r="A6" s="248" t="s">
        <v>256</v>
      </c>
      <c r="B6" s="249"/>
      <c r="C6" s="250"/>
      <c r="D6" s="251" t="s">
        <v>136</v>
      </c>
      <c r="E6" s="249"/>
      <c r="F6" s="250"/>
      <c r="G6" s="251" t="s">
        <v>137</v>
      </c>
      <c r="H6" s="249"/>
      <c r="I6" s="250"/>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2.75">
      <c r="A22" s="224"/>
      <c r="B22" s="225"/>
      <c r="C22" s="226"/>
      <c r="D22" s="224"/>
      <c r="E22" s="230"/>
      <c r="F22" s="226"/>
      <c r="G22" s="224"/>
      <c r="H22" s="230"/>
      <c r="I22" s="226"/>
    </row>
    <row r="23" spans="1:9" ht="12.75">
      <c r="A23" s="224"/>
      <c r="B23" s="225"/>
      <c r="C23" s="226"/>
      <c r="D23" s="224"/>
      <c r="E23" s="230"/>
      <c r="F23" s="226"/>
      <c r="G23" s="224"/>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6">
    <mergeCell ref="A7:C25"/>
    <mergeCell ref="D7:F25"/>
    <mergeCell ref="G7:I25"/>
    <mergeCell ref="A6:C6"/>
    <mergeCell ref="D6:F6"/>
    <mergeCell ref="G6:I6"/>
  </mergeCells>
  <hyperlinks>
    <hyperlink ref="H3" location="Index!A1" display="Index"/>
    <hyperlink ref="G3" location="'6 (Ind.)'!E7" display="previous"/>
    <hyperlink ref="I3" location="'7 (Ind.)'!E7" display="next"/>
  </hyperlinks>
  <printOptions horizontalCentered="1"/>
  <pageMargins left="0.75" right="0.75" top="1" bottom="1" header="0.4921259845" footer="0.4921259845"/>
  <pageSetup fitToHeight="1" fitToWidth="1" horizontalDpi="300" verticalDpi="300" orientation="landscape" r:id="rId2"/>
  <drawing r:id="rId1"/>
</worksheet>
</file>

<file path=xl/worksheets/sheet16.xml><?xml version="1.0" encoding="utf-8"?>
<worksheet xmlns="http://schemas.openxmlformats.org/spreadsheetml/2006/main" xmlns:r="http://schemas.openxmlformats.org/officeDocument/2006/relationships">
  <sheetPr>
    <tabColor indexed="17"/>
    <pageSetUpPr fitToPage="1"/>
  </sheetPr>
  <dimension ref="A1:H24"/>
  <sheetViews>
    <sheetView showGridLines="0" workbookViewId="0" topLeftCell="A1">
      <selection activeCell="E7" sqref="E7"/>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101" t="s">
        <v>126</v>
      </c>
      <c r="E3" s="88" t="s">
        <v>45</v>
      </c>
      <c r="F3" s="87" t="s">
        <v>35</v>
      </c>
      <c r="G3" s="89" t="s">
        <v>46</v>
      </c>
      <c r="H3" s="86"/>
    </row>
    <row r="4" s="2" customFormat="1" ht="27.75" customHeight="1" thickBot="1">
      <c r="C4" s="43"/>
    </row>
    <row r="5" spans="1:7" ht="69.75" customHeight="1" thickBot="1">
      <c r="A5" s="255" t="s">
        <v>220</v>
      </c>
      <c r="B5" s="256"/>
      <c r="C5" s="99" t="s">
        <v>74</v>
      </c>
      <c r="D5" s="100"/>
      <c r="E5" s="193" t="s">
        <v>54</v>
      </c>
      <c r="F5" s="193" t="s">
        <v>75</v>
      </c>
      <c r="G5" s="193" t="s">
        <v>76</v>
      </c>
    </row>
    <row r="6" spans="1:7" ht="19.5" customHeight="1" thickBot="1">
      <c r="A6" s="213" t="s">
        <v>140</v>
      </c>
      <c r="B6" s="214"/>
      <c r="C6" s="257" t="s">
        <v>255</v>
      </c>
      <c r="D6" s="258"/>
      <c r="E6" s="66"/>
      <c r="F6" s="66"/>
      <c r="G6" s="66"/>
    </row>
    <row r="7" spans="1:7" ht="22.5">
      <c r="A7" s="215"/>
      <c r="B7" s="216"/>
      <c r="C7" s="102" t="s">
        <v>33</v>
      </c>
      <c r="D7" s="59" t="s">
        <v>209</v>
      </c>
      <c r="E7" s="39"/>
      <c r="F7" s="39"/>
      <c r="G7" s="39"/>
    </row>
    <row r="8" spans="1:7" ht="12.75">
      <c r="A8" s="215"/>
      <c r="B8" s="216"/>
      <c r="C8" s="103" t="s">
        <v>33</v>
      </c>
      <c r="D8" s="60" t="s">
        <v>210</v>
      </c>
      <c r="E8" s="40"/>
      <c r="F8" s="40"/>
      <c r="G8" s="40"/>
    </row>
    <row r="9" spans="1:7" ht="13.5" thickBot="1">
      <c r="A9" s="215"/>
      <c r="B9" s="216"/>
      <c r="C9" s="104" t="s">
        <v>33</v>
      </c>
      <c r="D9" s="59" t="s">
        <v>211</v>
      </c>
      <c r="E9" s="56"/>
      <c r="F9" s="56"/>
      <c r="G9" s="56"/>
    </row>
    <row r="10" spans="1:7" ht="19.5" customHeight="1" thickBot="1">
      <c r="A10" s="215"/>
      <c r="B10" s="216"/>
      <c r="C10" s="257" t="s">
        <v>2</v>
      </c>
      <c r="D10" s="258"/>
      <c r="E10" s="66"/>
      <c r="F10" s="66"/>
      <c r="G10" s="66"/>
    </row>
    <row r="11" spans="1:7" ht="12.75">
      <c r="A11" s="215"/>
      <c r="B11" s="216"/>
      <c r="C11" s="104" t="s">
        <v>33</v>
      </c>
      <c r="D11" s="59" t="s">
        <v>212</v>
      </c>
      <c r="E11" s="56"/>
      <c r="F11" s="56"/>
      <c r="G11" s="56"/>
    </row>
    <row r="12" spans="1:7" ht="22.5">
      <c r="A12" s="215"/>
      <c r="B12" s="216"/>
      <c r="C12" s="103" t="s">
        <v>33</v>
      </c>
      <c r="D12" s="60" t="s">
        <v>213</v>
      </c>
      <c r="E12" s="40"/>
      <c r="F12" s="40"/>
      <c r="G12" s="40"/>
    </row>
    <row r="13" spans="1:7" ht="23.25" thickBot="1">
      <c r="A13" s="215"/>
      <c r="B13" s="216"/>
      <c r="C13" s="104" t="s">
        <v>33</v>
      </c>
      <c r="D13" s="59" t="s">
        <v>214</v>
      </c>
      <c r="E13" s="56"/>
      <c r="F13" s="56"/>
      <c r="G13" s="56"/>
    </row>
    <row r="14" spans="1:7" ht="19.5" customHeight="1" thickBot="1">
      <c r="A14" s="215"/>
      <c r="B14" s="216"/>
      <c r="C14" s="257" t="s">
        <v>77</v>
      </c>
      <c r="D14" s="258"/>
      <c r="E14" s="66"/>
      <c r="F14" s="66"/>
      <c r="G14" s="66"/>
    </row>
    <row r="15" spans="1:7" ht="22.5">
      <c r="A15" s="215"/>
      <c r="B15" s="216"/>
      <c r="C15" s="144" t="s">
        <v>33</v>
      </c>
      <c r="D15" s="59" t="s">
        <v>215</v>
      </c>
      <c r="E15" s="145"/>
      <c r="F15" s="145"/>
      <c r="G15" s="145"/>
    </row>
    <row r="16" spans="1:7" ht="12.75">
      <c r="A16" s="215"/>
      <c r="B16" s="216"/>
      <c r="C16" s="103" t="s">
        <v>33</v>
      </c>
      <c r="D16" s="58" t="s">
        <v>216</v>
      </c>
      <c r="E16" s="40"/>
      <c r="F16" s="40"/>
      <c r="G16" s="40"/>
    </row>
    <row r="17" spans="1:7" ht="13.5" thickBot="1">
      <c r="A17" s="215"/>
      <c r="B17" s="216"/>
      <c r="C17" s="104" t="s">
        <v>33</v>
      </c>
      <c r="D17" s="59" t="s">
        <v>217</v>
      </c>
      <c r="E17" s="56"/>
      <c r="F17" s="56"/>
      <c r="G17" s="56"/>
    </row>
    <row r="18" spans="1:7" ht="19.5" customHeight="1" thickBot="1">
      <c r="A18" s="215"/>
      <c r="B18" s="216"/>
      <c r="C18" s="257" t="s">
        <v>78</v>
      </c>
      <c r="D18" s="258"/>
      <c r="E18" s="66"/>
      <c r="F18" s="66"/>
      <c r="G18" s="66"/>
    </row>
    <row r="19" spans="1:7" ht="23.25" thickBot="1">
      <c r="A19" s="215"/>
      <c r="B19" s="216"/>
      <c r="C19" s="104" t="s">
        <v>33</v>
      </c>
      <c r="D19" s="59" t="s">
        <v>218</v>
      </c>
      <c r="E19" s="56"/>
      <c r="F19" s="56"/>
      <c r="G19" s="56"/>
    </row>
    <row r="20" spans="1:7" ht="19.5" customHeight="1" thickBot="1">
      <c r="A20" s="215"/>
      <c r="B20" s="216"/>
      <c r="C20" s="257" t="s">
        <v>79</v>
      </c>
      <c r="D20" s="258"/>
      <c r="E20" s="66"/>
      <c r="F20" s="66"/>
      <c r="G20" s="66"/>
    </row>
    <row r="21" spans="1:7" ht="23.25" thickBot="1">
      <c r="A21" s="215"/>
      <c r="B21" s="216"/>
      <c r="C21" s="104" t="s">
        <v>33</v>
      </c>
      <c r="D21" s="142" t="s">
        <v>219</v>
      </c>
      <c r="E21" s="56"/>
      <c r="F21" s="56"/>
      <c r="G21" s="56"/>
    </row>
    <row r="22" spans="1:7" ht="15" customHeight="1" thickBot="1">
      <c r="A22" s="217"/>
      <c r="B22" s="218"/>
      <c r="C22" s="47"/>
      <c r="D22" s="54" t="s">
        <v>34</v>
      </c>
      <c r="E22" s="55">
        <f>SUM(E7:E21)</f>
        <v>0</v>
      </c>
      <c r="F22" s="55">
        <f>SUM(F7:F21)</f>
        <v>0</v>
      </c>
      <c r="G22" s="55">
        <f>SUM(G7:G21)</f>
        <v>0</v>
      </c>
    </row>
    <row r="23" ht="13.5" thickBot="1">
      <c r="C23" s="45"/>
    </row>
    <row r="24" spans="1:7" ht="49.5" customHeight="1" thickBot="1">
      <c r="A24" s="252" t="s">
        <v>84</v>
      </c>
      <c r="B24" s="253"/>
      <c r="C24" s="253"/>
      <c r="D24" s="253"/>
      <c r="E24" s="253"/>
      <c r="F24" s="253"/>
      <c r="G24" s="254"/>
    </row>
  </sheetData>
  <sheetProtection sheet="1" objects="1" scenarios="1"/>
  <mergeCells count="8">
    <mergeCell ref="A24:G24"/>
    <mergeCell ref="A5:B5"/>
    <mergeCell ref="A6:B22"/>
    <mergeCell ref="C6:D6"/>
    <mergeCell ref="C10:D10"/>
    <mergeCell ref="C14:D14"/>
    <mergeCell ref="C18:D18"/>
    <mergeCell ref="C20:D20"/>
  </mergeCells>
  <hyperlinks>
    <hyperlink ref="F3" location="Index!A1" display="Index"/>
    <hyperlink ref="E3" location="'6 (Thoughts)'!A7" display="previous"/>
    <hyperlink ref="G3" location="'7 (Thoughts)'!A7" display="next"/>
  </hyperlinks>
  <printOptions horizontalCentered="1"/>
  <pageMargins left="0.75" right="0.75" top="0.57" bottom="0.56" header="0.25" footer="0.25"/>
  <pageSetup fitToHeight="1" fitToWidth="1" horizontalDpi="300" verticalDpi="300" orientation="landscape" scale="94" r:id="rId2"/>
  <drawing r:id="rId1"/>
</worksheet>
</file>

<file path=xl/worksheets/sheet17.xml><?xml version="1.0" encoding="utf-8"?>
<worksheet xmlns="http://schemas.openxmlformats.org/spreadsheetml/2006/main" xmlns:r="http://schemas.openxmlformats.org/officeDocument/2006/relationships">
  <sheetPr>
    <tabColor indexed="17"/>
    <pageSetUpPr fitToPage="1"/>
  </sheetPr>
  <dimension ref="A1:J25"/>
  <sheetViews>
    <sheetView workbookViewId="0" topLeftCell="A1">
      <selection activeCell="H3" sqref="H3"/>
    </sheetView>
  </sheetViews>
  <sheetFormatPr defaultColWidth="11.421875" defaultRowHeight="12.75"/>
  <cols>
    <col min="7" max="7" width="12.7109375" style="0" bestFit="1"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101" t="s">
        <v>126</v>
      </c>
      <c r="G3" s="88" t="s">
        <v>45</v>
      </c>
      <c r="H3" s="87" t="s">
        <v>35</v>
      </c>
      <c r="I3" s="89" t="s">
        <v>46</v>
      </c>
      <c r="J3" s="86"/>
    </row>
    <row r="4" s="2" customFormat="1" ht="27.75" customHeight="1" thickBot="1">
      <c r="C4" s="43"/>
    </row>
    <row r="5" spans="1:9" ht="26.25" customHeight="1" thickBot="1">
      <c r="A5" s="105" t="s">
        <v>141</v>
      </c>
      <c r="B5" s="106"/>
      <c r="C5" s="106"/>
      <c r="D5" s="106"/>
      <c r="E5" s="106"/>
      <c r="F5" s="106"/>
      <c r="G5" s="106"/>
      <c r="H5" s="106"/>
      <c r="I5" s="107"/>
    </row>
    <row r="6" spans="1:9" s="64" customFormat="1" ht="45.75" customHeight="1" thickBot="1">
      <c r="A6" s="259" t="s">
        <v>256</v>
      </c>
      <c r="B6" s="260"/>
      <c r="C6" s="261"/>
      <c r="D6" s="262" t="s">
        <v>142</v>
      </c>
      <c r="E6" s="260"/>
      <c r="F6" s="261"/>
      <c r="G6" s="262" t="s">
        <v>143</v>
      </c>
      <c r="H6" s="260"/>
      <c r="I6" s="261"/>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2.75">
      <c r="A22" s="224"/>
      <c r="B22" s="225"/>
      <c r="C22" s="226"/>
      <c r="D22" s="224"/>
      <c r="E22" s="230"/>
      <c r="F22" s="226"/>
      <c r="G22" s="224"/>
      <c r="H22" s="230"/>
      <c r="I22" s="226"/>
    </row>
    <row r="23" spans="1:9" ht="12.75">
      <c r="A23" s="224"/>
      <c r="B23" s="225"/>
      <c r="C23" s="226"/>
      <c r="D23" s="224"/>
      <c r="E23" s="230"/>
      <c r="F23" s="226"/>
      <c r="G23" s="224"/>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6">
    <mergeCell ref="A7:C25"/>
    <mergeCell ref="D7:F25"/>
    <mergeCell ref="G7:I25"/>
    <mergeCell ref="A6:C6"/>
    <mergeCell ref="D6:F6"/>
    <mergeCell ref="G6:I6"/>
  </mergeCells>
  <hyperlinks>
    <hyperlink ref="H3" location="Index!A1" display="Index"/>
    <hyperlink ref="G3" location="'7 (Ind.)'!E7" display="previous"/>
    <hyperlink ref="I3" location="'8 (Ind.)'!E7" display="next"/>
  </hyperlinks>
  <printOptions horizontalCentered="1"/>
  <pageMargins left="0.75" right="0.75" top="1" bottom="1" header="0.4921259845" footer="0.4921259845"/>
  <pageSetup fitToHeight="1" fitToWidth="1" horizontalDpi="300" verticalDpi="300" orientation="landscape" r:id="rId2"/>
  <drawing r:id="rId1"/>
</worksheet>
</file>

<file path=xl/worksheets/sheet18.xml><?xml version="1.0" encoding="utf-8"?>
<worksheet xmlns="http://schemas.openxmlformats.org/spreadsheetml/2006/main" xmlns:r="http://schemas.openxmlformats.org/officeDocument/2006/relationships">
  <sheetPr>
    <tabColor indexed="17"/>
    <pageSetUpPr fitToPage="1"/>
  </sheetPr>
  <dimension ref="A1:H20"/>
  <sheetViews>
    <sheetView showGridLines="0" workbookViewId="0" topLeftCell="A1">
      <selection activeCell="E7" sqref="E7"/>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101" t="s">
        <v>126</v>
      </c>
      <c r="E3" s="88" t="s">
        <v>45</v>
      </c>
      <c r="F3" s="87" t="s">
        <v>35</v>
      </c>
      <c r="G3" s="89" t="s">
        <v>46</v>
      </c>
      <c r="H3" s="86"/>
    </row>
    <row r="4" s="2" customFormat="1" ht="27.75" customHeight="1" thickBot="1">
      <c r="C4" s="43"/>
    </row>
    <row r="5" spans="1:7" ht="69.75" customHeight="1" thickBot="1">
      <c r="A5" s="255" t="s">
        <v>220</v>
      </c>
      <c r="B5" s="256"/>
      <c r="C5" s="99" t="s">
        <v>74</v>
      </c>
      <c r="D5" s="100"/>
      <c r="E5" s="193" t="s">
        <v>54</v>
      </c>
      <c r="F5" s="193" t="s">
        <v>75</v>
      </c>
      <c r="G5" s="193" t="s">
        <v>76</v>
      </c>
    </row>
    <row r="6" spans="1:7" ht="19.5" customHeight="1" thickBot="1">
      <c r="A6" s="213" t="s">
        <v>130</v>
      </c>
      <c r="B6" s="214"/>
      <c r="C6" s="257" t="s">
        <v>257</v>
      </c>
      <c r="D6" s="258"/>
      <c r="E6" s="66"/>
      <c r="F6" s="66"/>
      <c r="G6" s="66"/>
    </row>
    <row r="7" spans="1:7" ht="14.25" customHeight="1">
      <c r="A7" s="215"/>
      <c r="B7" s="216"/>
      <c r="C7" s="102" t="s">
        <v>33</v>
      </c>
      <c r="D7" s="61" t="s">
        <v>221</v>
      </c>
      <c r="E7" s="39"/>
      <c r="F7" s="39"/>
      <c r="G7" s="39"/>
    </row>
    <row r="8" spans="1:7" ht="23.25" thickBot="1">
      <c r="A8" s="215"/>
      <c r="B8" s="216"/>
      <c r="C8" s="104" t="s">
        <v>33</v>
      </c>
      <c r="D8" s="72" t="s">
        <v>222</v>
      </c>
      <c r="E8" s="56"/>
      <c r="F8" s="56"/>
      <c r="G8" s="56"/>
    </row>
    <row r="9" spans="1:7" ht="19.5" customHeight="1" thickBot="1">
      <c r="A9" s="215"/>
      <c r="B9" s="216"/>
      <c r="C9" s="257" t="s">
        <v>2</v>
      </c>
      <c r="D9" s="258"/>
      <c r="E9" s="66"/>
      <c r="F9" s="66"/>
      <c r="G9" s="66"/>
    </row>
    <row r="10" spans="1:7" ht="22.5">
      <c r="A10" s="215"/>
      <c r="B10" s="216"/>
      <c r="C10" s="102" t="s">
        <v>33</v>
      </c>
      <c r="D10" s="57" t="s">
        <v>223</v>
      </c>
      <c r="E10" s="39"/>
      <c r="F10" s="39"/>
      <c r="G10" s="39"/>
    </row>
    <row r="11" spans="1:7" ht="13.5" thickBot="1">
      <c r="A11" s="215"/>
      <c r="B11" s="216"/>
      <c r="C11" s="104" t="s">
        <v>33</v>
      </c>
      <c r="D11" s="59" t="s">
        <v>224</v>
      </c>
      <c r="E11" s="56"/>
      <c r="F11" s="56"/>
      <c r="G11" s="56"/>
    </row>
    <row r="12" spans="1:7" ht="19.5" customHeight="1" thickBot="1">
      <c r="A12" s="215"/>
      <c r="B12" s="216"/>
      <c r="C12" s="257" t="s">
        <v>77</v>
      </c>
      <c r="D12" s="258"/>
      <c r="E12" s="66"/>
      <c r="F12" s="66"/>
      <c r="G12" s="66"/>
    </row>
    <row r="13" spans="1:7" ht="13.5" thickBot="1">
      <c r="A13" s="215"/>
      <c r="B13" s="216"/>
      <c r="C13" s="102" t="s">
        <v>33</v>
      </c>
      <c r="D13" s="61" t="s">
        <v>225</v>
      </c>
      <c r="E13" s="39"/>
      <c r="F13" s="39"/>
      <c r="G13" s="39"/>
    </row>
    <row r="14" spans="1:7" ht="19.5" customHeight="1" thickBot="1">
      <c r="A14" s="215"/>
      <c r="B14" s="216"/>
      <c r="C14" s="257" t="s">
        <v>78</v>
      </c>
      <c r="D14" s="258"/>
      <c r="E14" s="66"/>
      <c r="F14" s="66"/>
      <c r="G14" s="66"/>
    </row>
    <row r="15" spans="1:7" ht="23.25" thickBot="1">
      <c r="A15" s="215"/>
      <c r="B15" s="216"/>
      <c r="C15" s="104" t="s">
        <v>33</v>
      </c>
      <c r="D15" s="59" t="s">
        <v>226</v>
      </c>
      <c r="E15" s="56"/>
      <c r="F15" s="56"/>
      <c r="G15" s="56"/>
    </row>
    <row r="16" spans="1:7" ht="19.5" customHeight="1" thickBot="1">
      <c r="A16" s="215"/>
      <c r="B16" s="216"/>
      <c r="C16" s="257" t="s">
        <v>79</v>
      </c>
      <c r="D16" s="258"/>
      <c r="E16" s="66"/>
      <c r="F16" s="66"/>
      <c r="G16" s="66"/>
    </row>
    <row r="17" spans="1:7" ht="23.25" thickBot="1">
      <c r="A17" s="215"/>
      <c r="B17" s="216"/>
      <c r="C17" s="104" t="s">
        <v>33</v>
      </c>
      <c r="D17" s="59" t="s">
        <v>227</v>
      </c>
      <c r="E17" s="56"/>
      <c r="F17" s="56"/>
      <c r="G17" s="56"/>
    </row>
    <row r="18" spans="1:7" ht="15" customHeight="1" thickBot="1">
      <c r="A18" s="217"/>
      <c r="B18" s="218"/>
      <c r="C18" s="47"/>
      <c r="D18" s="54" t="s">
        <v>34</v>
      </c>
      <c r="E18" s="55">
        <f>SUM(E7:E17)</f>
        <v>0</v>
      </c>
      <c r="F18" s="55">
        <f>SUM(F7:F17)</f>
        <v>0</v>
      </c>
      <c r="G18" s="55">
        <f>SUM(G7:G17)</f>
        <v>0</v>
      </c>
    </row>
    <row r="19" ht="13.5" thickBot="1">
      <c r="C19" s="45"/>
    </row>
    <row r="20" spans="1:7" ht="49.5" customHeight="1" thickBot="1">
      <c r="A20" s="252" t="s">
        <v>84</v>
      </c>
      <c r="B20" s="253"/>
      <c r="C20" s="253"/>
      <c r="D20" s="253"/>
      <c r="E20" s="253"/>
      <c r="F20" s="253"/>
      <c r="G20" s="254"/>
    </row>
  </sheetData>
  <sheetProtection sheet="1" objects="1" scenarios="1"/>
  <mergeCells count="8">
    <mergeCell ref="A20:G20"/>
    <mergeCell ref="A5:B5"/>
    <mergeCell ref="A6:B18"/>
    <mergeCell ref="C6:D6"/>
    <mergeCell ref="C9:D9"/>
    <mergeCell ref="C12:D12"/>
    <mergeCell ref="C14:D14"/>
    <mergeCell ref="C16:D16"/>
  </mergeCells>
  <hyperlinks>
    <hyperlink ref="F3" location="Index!A1" display="Index"/>
    <hyperlink ref="E3" location="'7 (Thoughts)'!A7" display="previous"/>
    <hyperlink ref="G3" location="'8 (Thoughts)'!A7" display="next"/>
  </hyperlinks>
  <printOptions horizontalCentered="1"/>
  <pageMargins left="0.75" right="0.75" top="0.57" bottom="0.56" header="0.25" footer="0.25"/>
  <pageSetup fitToHeight="1" fitToWidth="1" horizontalDpi="300" verticalDpi="300" orientation="landscape" scale="94" r:id="rId2"/>
  <drawing r:id="rId1"/>
</worksheet>
</file>

<file path=xl/worksheets/sheet19.xml><?xml version="1.0" encoding="utf-8"?>
<worksheet xmlns="http://schemas.openxmlformats.org/spreadsheetml/2006/main" xmlns:r="http://schemas.openxmlformats.org/officeDocument/2006/relationships">
  <sheetPr>
    <tabColor indexed="17"/>
    <pageSetUpPr fitToPage="1"/>
  </sheetPr>
  <dimension ref="A1:J25"/>
  <sheetViews>
    <sheetView workbookViewId="0" topLeftCell="A1">
      <selection activeCell="A7" sqref="A7:C25"/>
    </sheetView>
  </sheetViews>
  <sheetFormatPr defaultColWidth="11.421875" defaultRowHeight="12.75"/>
  <cols>
    <col min="7" max="7" width="12.7109375" style="0" bestFit="1"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101" t="s">
        <v>126</v>
      </c>
      <c r="G3" s="88" t="s">
        <v>45</v>
      </c>
      <c r="H3" s="87" t="s">
        <v>35</v>
      </c>
      <c r="I3" s="89" t="s">
        <v>46</v>
      </c>
      <c r="J3" s="86"/>
    </row>
    <row r="4" s="2" customFormat="1" ht="27.75" customHeight="1" thickBot="1">
      <c r="C4" s="43"/>
    </row>
    <row r="5" spans="1:9" ht="26.25" customHeight="1" thickBot="1">
      <c r="A5" s="105" t="s">
        <v>129</v>
      </c>
      <c r="B5" s="106"/>
      <c r="C5" s="106"/>
      <c r="D5" s="106"/>
      <c r="E5" s="106"/>
      <c r="F5" s="106"/>
      <c r="G5" s="106"/>
      <c r="H5" s="106"/>
      <c r="I5" s="107"/>
    </row>
    <row r="6" spans="1:9" s="64" customFormat="1" ht="45.75" customHeight="1" thickBot="1">
      <c r="A6" s="259" t="s">
        <v>256</v>
      </c>
      <c r="B6" s="260"/>
      <c r="C6" s="261"/>
      <c r="D6" s="262" t="s">
        <v>142</v>
      </c>
      <c r="E6" s="260"/>
      <c r="F6" s="261"/>
      <c r="G6" s="262" t="s">
        <v>143</v>
      </c>
      <c r="H6" s="260"/>
      <c r="I6" s="261"/>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2.75">
      <c r="A22" s="224"/>
      <c r="B22" s="225"/>
      <c r="C22" s="226"/>
      <c r="D22" s="224"/>
      <c r="E22" s="230"/>
      <c r="F22" s="226"/>
      <c r="G22" s="224"/>
      <c r="H22" s="230"/>
      <c r="I22" s="226"/>
    </row>
    <row r="23" spans="1:9" ht="12.75">
      <c r="A23" s="224"/>
      <c r="B23" s="225"/>
      <c r="C23" s="226"/>
      <c r="D23" s="224"/>
      <c r="E23" s="230"/>
      <c r="F23" s="226"/>
      <c r="G23" s="224"/>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6">
    <mergeCell ref="A7:C25"/>
    <mergeCell ref="D7:F25"/>
    <mergeCell ref="G7:I25"/>
    <mergeCell ref="A6:C6"/>
    <mergeCell ref="D6:F6"/>
    <mergeCell ref="G6:I6"/>
  </mergeCells>
  <hyperlinks>
    <hyperlink ref="H3" location="Index!A1" display="Index"/>
    <hyperlink ref="G3" location="'8 (Ind.)'!E7" display="previous"/>
    <hyperlink ref="I3" location="'9 (Ind.)'!E7" display="next"/>
  </hyperlinks>
  <printOptions horizontalCentered="1"/>
  <pageMargins left="0.75" right="0.75" top="1" bottom="1" header="0.4921259845" footer="0.4921259845"/>
  <pageSetup fitToHeight="1" fitToWidth="1"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tabColor indexed="54"/>
    <pageSetUpPr fitToPage="1"/>
  </sheetPr>
  <dimension ref="A1:I26"/>
  <sheetViews>
    <sheetView showGridLines="0" workbookViewId="0" topLeftCell="A1">
      <selection activeCell="I26" sqref="I26"/>
    </sheetView>
  </sheetViews>
  <sheetFormatPr defaultColWidth="11.421875" defaultRowHeight="12.75"/>
  <cols>
    <col min="1" max="1" width="27.57421875" style="2" customWidth="1"/>
    <col min="2" max="2" width="4.00390625" style="2" customWidth="1"/>
    <col min="3" max="3" width="40.421875" style="2" customWidth="1"/>
    <col min="4" max="4" width="10.421875" style="2" customWidth="1"/>
    <col min="5" max="5" width="9.28125" style="2" customWidth="1"/>
    <col min="6" max="7" width="12.8515625" style="2" customWidth="1"/>
    <col min="8" max="8" width="14.140625" style="2" customWidth="1"/>
    <col min="9" max="9" width="12.8515625" style="2" customWidth="1"/>
    <col min="10" max="16384" width="11.421875" style="2" customWidth="1"/>
  </cols>
  <sheetData>
    <row r="1" spans="1:2" ht="21.75" customHeight="1">
      <c r="A1" s="1"/>
      <c r="B1" s="1" t="str">
        <f>+Index!C4</f>
        <v>A Guide to Managerial Skills for School Admnistrators</v>
      </c>
    </row>
    <row r="2" ht="27.75" customHeight="1">
      <c r="C2" s="3" t="str">
        <f>+Index!E5</f>
        <v>SELF-ASSESSMENT FORM</v>
      </c>
    </row>
    <row r="3" ht="27.75" customHeight="1">
      <c r="C3" s="41" t="s">
        <v>31</v>
      </c>
    </row>
    <row r="4" ht="8.25" customHeight="1"/>
    <row r="5" spans="3:9" ht="12.75">
      <c r="C5" s="196" t="s">
        <v>38</v>
      </c>
      <c r="D5" s="196"/>
      <c r="E5" s="196"/>
      <c r="F5" s="196"/>
      <c r="G5" s="196"/>
      <c r="H5" s="196"/>
      <c r="I5" s="196"/>
    </row>
    <row r="6" spans="3:9" ht="12.75">
      <c r="C6" s="196"/>
      <c r="D6" s="196"/>
      <c r="E6" s="196"/>
      <c r="F6" s="196"/>
      <c r="G6" s="196"/>
      <c r="H6" s="196"/>
      <c r="I6" s="196"/>
    </row>
    <row r="7" spans="3:9" ht="12.75">
      <c r="C7" s="196"/>
      <c r="D7" s="196"/>
      <c r="E7" s="196"/>
      <c r="F7" s="196"/>
      <c r="G7" s="196"/>
      <c r="H7" s="196"/>
      <c r="I7" s="196"/>
    </row>
    <row r="8" ht="12.75"/>
    <row r="9" spans="3:9" ht="12.75">
      <c r="C9" s="196" t="s">
        <v>39</v>
      </c>
      <c r="D9" s="196"/>
      <c r="E9" s="196"/>
      <c r="F9" s="196"/>
      <c r="G9" s="196"/>
      <c r="H9" s="196"/>
      <c r="I9" s="196"/>
    </row>
    <row r="10" spans="3:9" ht="12.75">
      <c r="C10" s="196"/>
      <c r="D10" s="196"/>
      <c r="E10" s="196"/>
      <c r="F10" s="196"/>
      <c r="G10" s="196"/>
      <c r="H10" s="196"/>
      <c r="I10" s="196"/>
    </row>
    <row r="11" spans="3:9" ht="12.75">
      <c r="C11" s="196"/>
      <c r="D11" s="196"/>
      <c r="E11" s="196"/>
      <c r="F11" s="196"/>
      <c r="G11" s="196"/>
      <c r="H11" s="196"/>
      <c r="I11" s="196"/>
    </row>
    <row r="12" ht="12.75"/>
    <row r="13" spans="3:9" ht="12.75">
      <c r="C13" s="196" t="s">
        <v>40</v>
      </c>
      <c r="D13" s="196"/>
      <c r="E13" s="196"/>
      <c r="F13" s="196"/>
      <c r="G13" s="196"/>
      <c r="H13" s="196"/>
      <c r="I13" s="196"/>
    </row>
    <row r="14" spans="3:9" ht="12.75">
      <c r="C14" s="196"/>
      <c r="D14" s="196"/>
      <c r="E14" s="196"/>
      <c r="F14" s="196"/>
      <c r="G14" s="196"/>
      <c r="H14" s="196"/>
      <c r="I14" s="196"/>
    </row>
    <row r="15" spans="3:9" ht="12.75">
      <c r="C15" s="196"/>
      <c r="D15" s="196"/>
      <c r="E15" s="196"/>
      <c r="F15" s="196"/>
      <c r="G15" s="196"/>
      <c r="H15" s="196"/>
      <c r="I15" s="196"/>
    </row>
    <row r="16" ht="12.75"/>
    <row r="17" spans="3:9" ht="12.75">
      <c r="C17" s="196" t="s">
        <v>41</v>
      </c>
      <c r="D17" s="196"/>
      <c r="E17" s="196"/>
      <c r="F17" s="196"/>
      <c r="G17" s="196"/>
      <c r="H17" s="196"/>
      <c r="I17" s="196"/>
    </row>
    <row r="18" spans="3:9" ht="12.75">
      <c r="C18" s="196"/>
      <c r="D18" s="196"/>
      <c r="E18" s="196"/>
      <c r="F18" s="196"/>
      <c r="G18" s="196"/>
      <c r="H18" s="196"/>
      <c r="I18" s="196"/>
    </row>
    <row r="19" spans="3:9" ht="12.75">
      <c r="C19" s="196"/>
      <c r="D19" s="196"/>
      <c r="E19" s="196"/>
      <c r="F19" s="196"/>
      <c r="G19" s="196"/>
      <c r="H19" s="196"/>
      <c r="I19" s="196"/>
    </row>
    <row r="20" ht="12.75"/>
    <row r="21" spans="3:9" ht="12.75">
      <c r="C21" s="196" t="s">
        <v>42</v>
      </c>
      <c r="D21" s="196"/>
      <c r="E21" s="196"/>
      <c r="F21" s="196"/>
      <c r="G21" s="196"/>
      <c r="H21" s="196"/>
      <c r="I21" s="196"/>
    </row>
    <row r="22" spans="3:9" ht="12.75">
      <c r="C22" s="196"/>
      <c r="D22" s="196"/>
      <c r="E22" s="196"/>
      <c r="F22" s="196"/>
      <c r="G22" s="196"/>
      <c r="H22" s="196"/>
      <c r="I22" s="196"/>
    </row>
    <row r="23" spans="3:9" ht="12.75">
      <c r="C23" s="196"/>
      <c r="D23" s="196"/>
      <c r="E23" s="196"/>
      <c r="F23" s="196"/>
      <c r="G23" s="196"/>
      <c r="H23" s="196"/>
      <c r="I23" s="196"/>
    </row>
    <row r="24" ht="12.75"/>
    <row r="25" ht="12.75"/>
    <row r="26" spans="3:9" ht="12.75">
      <c r="C26" s="185" t="s">
        <v>36</v>
      </c>
      <c r="G26" s="88"/>
      <c r="H26" s="87" t="s">
        <v>35</v>
      </c>
      <c r="I26" s="89" t="s">
        <v>43</v>
      </c>
    </row>
    <row r="27" ht="12.75"/>
    <row r="28" ht="12.75"/>
  </sheetData>
  <sheetProtection sheet="1" objects="1" scenarios="1"/>
  <mergeCells count="5">
    <mergeCell ref="C21:I23"/>
    <mergeCell ref="C5:I7"/>
    <mergeCell ref="C9:I11"/>
    <mergeCell ref="C13:I15"/>
    <mergeCell ref="C17:I19"/>
  </mergeCells>
  <hyperlinks>
    <hyperlink ref="H26" location="Index!A1" display="Index"/>
    <hyperlink ref="I26" location="Sommaire!E7" display="page suivante"/>
    <hyperlink ref="C26" r:id="rId1" display="A Guide to Managerial Skills for School Executives"/>
  </hyperlinks>
  <printOptions/>
  <pageMargins left="0.75" right="0.75" top="1" bottom="1" header="0.4921259845" footer="0.4921259845"/>
  <pageSetup fitToHeight="1" fitToWidth="1" horizontalDpi="300" verticalDpi="300" orientation="landscape" scale="84" r:id="rId3"/>
  <drawing r:id="rId2"/>
</worksheet>
</file>

<file path=xl/worksheets/sheet20.xml><?xml version="1.0" encoding="utf-8"?>
<worksheet xmlns="http://schemas.openxmlformats.org/spreadsheetml/2006/main" xmlns:r="http://schemas.openxmlformats.org/officeDocument/2006/relationships">
  <sheetPr>
    <tabColor indexed="52"/>
    <pageSetUpPr fitToPage="1"/>
  </sheetPr>
  <dimension ref="A1:I25"/>
  <sheetViews>
    <sheetView showGridLines="0" workbookViewId="0" topLeftCell="A4">
      <selection activeCell="E7" sqref="E7"/>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263" t="s">
        <v>90</v>
      </c>
      <c r="D3" s="264"/>
      <c r="E3" s="88" t="s">
        <v>45</v>
      </c>
      <c r="F3" s="87" t="s">
        <v>35</v>
      </c>
      <c r="G3" s="89" t="s">
        <v>46</v>
      </c>
      <c r="H3" s="86"/>
    </row>
    <row r="4" s="2" customFormat="1" ht="27.75" customHeight="1" thickBot="1">
      <c r="C4" s="43"/>
    </row>
    <row r="5" spans="1:9" ht="69.75" customHeight="1" thickBot="1">
      <c r="A5" s="268" t="s">
        <v>127</v>
      </c>
      <c r="B5" s="269"/>
      <c r="C5" s="108" t="s">
        <v>74</v>
      </c>
      <c r="D5" s="109"/>
      <c r="E5" s="194" t="s">
        <v>54</v>
      </c>
      <c r="F5" s="194" t="s">
        <v>75</v>
      </c>
      <c r="G5" s="194" t="s">
        <v>76</v>
      </c>
      <c r="H5" s="119"/>
      <c r="I5" s="119"/>
    </row>
    <row r="6" spans="1:9" ht="19.5" customHeight="1" thickBot="1">
      <c r="A6" s="270" t="s">
        <v>252</v>
      </c>
      <c r="B6" s="271"/>
      <c r="C6" s="272" t="s">
        <v>255</v>
      </c>
      <c r="D6" s="273"/>
      <c r="E6" s="117"/>
      <c r="F6" s="117"/>
      <c r="G6" s="117"/>
      <c r="H6" s="118"/>
      <c r="I6" s="118"/>
    </row>
    <row r="7" spans="1:7" ht="22.5">
      <c r="A7" s="215"/>
      <c r="B7" s="216"/>
      <c r="C7" s="111" t="s">
        <v>33</v>
      </c>
      <c r="D7" s="59" t="s">
        <v>230</v>
      </c>
      <c r="E7" s="39"/>
      <c r="F7" s="39"/>
      <c r="G7" s="39"/>
    </row>
    <row r="8" spans="1:7" ht="14.25" customHeight="1">
      <c r="A8" s="215"/>
      <c r="B8" s="216"/>
      <c r="C8" s="112" t="s">
        <v>33</v>
      </c>
      <c r="D8" s="60" t="s">
        <v>231</v>
      </c>
      <c r="E8" s="67"/>
      <c r="F8" s="67"/>
      <c r="G8" s="67"/>
    </row>
    <row r="9" spans="1:7" ht="22.5">
      <c r="A9" s="215"/>
      <c r="B9" s="216"/>
      <c r="C9" s="112" t="s">
        <v>33</v>
      </c>
      <c r="D9" s="60" t="s">
        <v>232</v>
      </c>
      <c r="E9" s="67"/>
      <c r="F9" s="67"/>
      <c r="G9" s="67"/>
    </row>
    <row r="10" spans="1:7" ht="22.5">
      <c r="A10" s="215"/>
      <c r="B10" s="216"/>
      <c r="C10" s="112" t="s">
        <v>33</v>
      </c>
      <c r="D10" s="60" t="s">
        <v>233</v>
      </c>
      <c r="E10" s="40"/>
      <c r="F10" s="40"/>
      <c r="G10" s="40"/>
    </row>
    <row r="11" spans="1:7" ht="13.5" thickBot="1">
      <c r="A11" s="215"/>
      <c r="B11" s="216"/>
      <c r="C11" s="113" t="s">
        <v>33</v>
      </c>
      <c r="D11" s="59" t="s">
        <v>234</v>
      </c>
      <c r="E11" s="56"/>
      <c r="F11" s="56"/>
      <c r="G11" s="56"/>
    </row>
    <row r="12" spans="1:7" ht="19.5" customHeight="1" thickBot="1">
      <c r="A12" s="215"/>
      <c r="B12" s="216"/>
      <c r="C12" s="272" t="s">
        <v>2</v>
      </c>
      <c r="D12" s="273"/>
      <c r="E12" s="66"/>
      <c r="F12" s="66"/>
      <c r="G12" s="66"/>
    </row>
    <row r="13" spans="1:7" ht="12.75">
      <c r="A13" s="215"/>
      <c r="B13" s="216"/>
      <c r="C13" s="111" t="s">
        <v>33</v>
      </c>
      <c r="D13" s="57" t="s">
        <v>235</v>
      </c>
      <c r="E13" s="39"/>
      <c r="F13" s="39"/>
      <c r="G13" s="39"/>
    </row>
    <row r="14" spans="1:7" ht="13.5" thickBot="1">
      <c r="A14" s="215"/>
      <c r="B14" s="216"/>
      <c r="C14" s="113" t="s">
        <v>33</v>
      </c>
      <c r="D14" s="59" t="s">
        <v>236</v>
      </c>
      <c r="E14" s="56"/>
      <c r="F14" s="56"/>
      <c r="G14" s="56"/>
    </row>
    <row r="15" spans="1:7" ht="19.5" customHeight="1" thickBot="1">
      <c r="A15" s="215"/>
      <c r="B15" s="216"/>
      <c r="C15" s="272" t="s">
        <v>77</v>
      </c>
      <c r="D15" s="273"/>
      <c r="E15" s="66"/>
      <c r="F15" s="66"/>
      <c r="G15" s="66"/>
    </row>
    <row r="16" spans="1:7" ht="12.75">
      <c r="A16" s="215"/>
      <c r="B16" s="216"/>
      <c r="C16" s="146" t="s">
        <v>33</v>
      </c>
      <c r="D16" s="59" t="s">
        <v>237</v>
      </c>
      <c r="E16" s="145"/>
      <c r="F16" s="145"/>
      <c r="G16" s="145"/>
    </row>
    <row r="17" spans="1:7" ht="12.75">
      <c r="A17" s="215"/>
      <c r="B17" s="216"/>
      <c r="C17" s="112" t="s">
        <v>33</v>
      </c>
      <c r="D17" s="58" t="s">
        <v>238</v>
      </c>
      <c r="E17" s="40"/>
      <c r="F17" s="40"/>
      <c r="G17" s="40"/>
    </row>
    <row r="18" spans="1:7" ht="13.5" thickBot="1">
      <c r="A18" s="215"/>
      <c r="B18" s="216"/>
      <c r="C18" s="113" t="s">
        <v>33</v>
      </c>
      <c r="D18" s="59" t="s">
        <v>239</v>
      </c>
      <c r="E18" s="56"/>
      <c r="F18" s="56"/>
      <c r="G18" s="56"/>
    </row>
    <row r="19" spans="1:7" ht="19.5" customHeight="1" thickBot="1">
      <c r="A19" s="215"/>
      <c r="B19" s="216"/>
      <c r="C19" s="272" t="s">
        <v>78</v>
      </c>
      <c r="D19" s="273"/>
      <c r="E19" s="66"/>
      <c r="F19" s="66"/>
      <c r="G19" s="66"/>
    </row>
    <row r="20" spans="1:7" ht="23.25" thickBot="1">
      <c r="A20" s="215"/>
      <c r="B20" s="216"/>
      <c r="C20" s="113" t="s">
        <v>33</v>
      </c>
      <c r="D20" s="59" t="s">
        <v>229</v>
      </c>
      <c r="E20" s="56"/>
      <c r="F20" s="56"/>
      <c r="G20" s="56"/>
    </row>
    <row r="21" spans="1:7" ht="19.5" customHeight="1" thickBot="1">
      <c r="A21" s="215"/>
      <c r="B21" s="216"/>
      <c r="C21" s="272" t="s">
        <v>79</v>
      </c>
      <c r="D21" s="273"/>
      <c r="E21" s="66"/>
      <c r="F21" s="66"/>
      <c r="G21" s="66"/>
    </row>
    <row r="22" spans="1:7" ht="23.25" thickBot="1">
      <c r="A22" s="215"/>
      <c r="B22" s="216"/>
      <c r="C22" s="113" t="s">
        <v>33</v>
      </c>
      <c r="D22" s="59" t="s">
        <v>228</v>
      </c>
      <c r="E22" s="56"/>
      <c r="F22" s="56"/>
      <c r="G22" s="56"/>
    </row>
    <row r="23" spans="1:7" ht="15" customHeight="1" thickBot="1">
      <c r="A23" s="217"/>
      <c r="B23" s="218"/>
      <c r="C23" s="47"/>
      <c r="D23" s="54" t="s">
        <v>34</v>
      </c>
      <c r="E23" s="55">
        <f>SUM(E7:E22)</f>
        <v>0</v>
      </c>
      <c r="F23" s="55">
        <f>SUM(F7:F22)</f>
        <v>0</v>
      </c>
      <c r="G23" s="55">
        <f>SUM(G7:G22)</f>
        <v>0</v>
      </c>
    </row>
    <row r="24" ht="13.5" thickBot="1">
      <c r="C24" s="45"/>
    </row>
    <row r="25" spans="1:7" ht="49.5" customHeight="1" thickBot="1">
      <c r="A25" s="265" t="s">
        <v>84</v>
      </c>
      <c r="B25" s="266"/>
      <c r="C25" s="266"/>
      <c r="D25" s="266"/>
      <c r="E25" s="266"/>
      <c r="F25" s="266"/>
      <c r="G25" s="267"/>
    </row>
  </sheetData>
  <sheetProtection sheet="1" objects="1" scenarios="1"/>
  <mergeCells count="9">
    <mergeCell ref="C3:D3"/>
    <mergeCell ref="A25:G25"/>
    <mergeCell ref="A5:B5"/>
    <mergeCell ref="A6:B23"/>
    <mergeCell ref="C6:D6"/>
    <mergeCell ref="C12:D12"/>
    <mergeCell ref="C15:D15"/>
    <mergeCell ref="C19:D19"/>
    <mergeCell ref="C21:D21"/>
  </mergeCells>
  <hyperlinks>
    <hyperlink ref="F3" location="Index!A1" display="Index"/>
    <hyperlink ref="E3" location="'8 (Thoughts)'!A7" display="previous"/>
    <hyperlink ref="G3" location="'9 (Thoughts)'!A7" display="next"/>
  </hyperlinks>
  <printOptions horizontalCentered="1"/>
  <pageMargins left="0.75" right="0.75" top="0.57" bottom="0.56" header="0.25" footer="0.25"/>
  <pageSetup fitToHeight="1" fitToWidth="1" horizontalDpi="300" verticalDpi="300" orientation="landscape" scale="94" r:id="rId2"/>
  <drawing r:id="rId1"/>
</worksheet>
</file>

<file path=xl/worksheets/sheet21.xml><?xml version="1.0" encoding="utf-8"?>
<worksheet xmlns="http://schemas.openxmlformats.org/spreadsheetml/2006/main" xmlns:r="http://schemas.openxmlformats.org/officeDocument/2006/relationships">
  <sheetPr>
    <tabColor indexed="52"/>
    <pageSetUpPr fitToPage="1"/>
  </sheetPr>
  <dimension ref="A1:J25"/>
  <sheetViews>
    <sheetView workbookViewId="0" topLeftCell="A1">
      <selection activeCell="H3" sqref="H3"/>
    </sheetView>
  </sheetViews>
  <sheetFormatPr defaultColWidth="11.421875" defaultRowHeight="12.75"/>
  <cols>
    <col min="3" max="3" width="15.8515625" style="0" customWidth="1"/>
    <col min="7" max="7" width="12.7109375" style="0" bestFit="1"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274" t="s">
        <v>90</v>
      </c>
      <c r="D3" s="264"/>
      <c r="E3" s="264"/>
      <c r="F3" s="264"/>
      <c r="G3" s="88" t="s">
        <v>45</v>
      </c>
      <c r="H3" s="87" t="s">
        <v>35</v>
      </c>
      <c r="I3" s="89" t="s">
        <v>46</v>
      </c>
      <c r="J3" s="86"/>
    </row>
    <row r="4" s="2" customFormat="1" ht="27.75" customHeight="1" thickBot="1">
      <c r="C4" s="43"/>
    </row>
    <row r="5" spans="1:9" ht="26.25" customHeight="1" thickBot="1">
      <c r="A5" s="114" t="s">
        <v>251</v>
      </c>
      <c r="B5" s="115"/>
      <c r="C5" s="115"/>
      <c r="D5" s="115"/>
      <c r="E5" s="115"/>
      <c r="F5" s="115"/>
      <c r="G5" s="115"/>
      <c r="H5" s="115"/>
      <c r="I5" s="116"/>
    </row>
    <row r="6" spans="1:9" s="64" customFormat="1" ht="45.75" customHeight="1" thickBot="1">
      <c r="A6" s="280" t="s">
        <v>256</v>
      </c>
      <c r="B6" s="281"/>
      <c r="C6" s="282"/>
      <c r="D6" s="283" t="s">
        <v>91</v>
      </c>
      <c r="E6" s="281"/>
      <c r="F6" s="282"/>
      <c r="G6" s="283" t="s">
        <v>92</v>
      </c>
      <c r="H6" s="281"/>
      <c r="I6" s="282"/>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3.5" thickBot="1">
      <c r="A22" s="224"/>
      <c r="B22" s="225"/>
      <c r="C22" s="226"/>
      <c r="D22" s="224"/>
      <c r="E22" s="230"/>
      <c r="F22" s="226"/>
      <c r="G22" s="224"/>
      <c r="H22" s="230"/>
      <c r="I22" s="226"/>
    </row>
    <row r="23" spans="1:9" ht="13.5" thickBot="1">
      <c r="A23" s="275"/>
      <c r="B23" s="276"/>
      <c r="C23" s="277"/>
      <c r="D23" s="278"/>
      <c r="E23" s="276"/>
      <c r="F23" s="277"/>
      <c r="G23" s="279"/>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7">
    <mergeCell ref="C3:F3"/>
    <mergeCell ref="A7:C25"/>
    <mergeCell ref="D7:F25"/>
    <mergeCell ref="G7:I25"/>
    <mergeCell ref="A6:C6"/>
    <mergeCell ref="D6:F6"/>
    <mergeCell ref="G6:I6"/>
  </mergeCells>
  <hyperlinks>
    <hyperlink ref="H3" location="Index!A1" display="Index"/>
    <hyperlink ref="G3" location="'9 (Ind.)'!E7" display="previous"/>
    <hyperlink ref="I3" location="'10 (Ind.)'!E7" display="next"/>
  </hyperlinks>
  <printOptions horizontalCentered="1"/>
  <pageMargins left="0.75" right="0.75" top="1" bottom="1" header="0.4921259845" footer="0.4921259845"/>
  <pageSetup fitToHeight="1" fitToWidth="1" horizontalDpi="300" verticalDpi="300" orientation="landscape" r:id="rId2"/>
  <drawing r:id="rId1"/>
</worksheet>
</file>

<file path=xl/worksheets/sheet22.xml><?xml version="1.0" encoding="utf-8"?>
<worksheet xmlns="http://schemas.openxmlformats.org/spreadsheetml/2006/main" xmlns:r="http://schemas.openxmlformats.org/officeDocument/2006/relationships">
  <sheetPr>
    <tabColor indexed="52"/>
    <pageSetUpPr fitToPage="1"/>
  </sheetPr>
  <dimension ref="A1:I23"/>
  <sheetViews>
    <sheetView showGridLines="0" workbookViewId="0" topLeftCell="A1">
      <selection activeCell="E7" sqref="E7"/>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110" t="s">
        <v>90</v>
      </c>
      <c r="E3" s="88" t="s">
        <v>45</v>
      </c>
      <c r="F3" s="87" t="s">
        <v>35</v>
      </c>
      <c r="G3" s="89" t="s">
        <v>46</v>
      </c>
      <c r="H3" s="86"/>
    </row>
    <row r="4" s="2" customFormat="1" ht="27.75" customHeight="1" thickBot="1">
      <c r="C4" s="43"/>
    </row>
    <row r="5" spans="1:9" ht="69.75" customHeight="1" thickBot="1">
      <c r="A5" s="268" t="s">
        <v>127</v>
      </c>
      <c r="B5" s="269"/>
      <c r="C5" s="108" t="s">
        <v>74</v>
      </c>
      <c r="D5" s="109"/>
      <c r="E5" s="194" t="s">
        <v>54</v>
      </c>
      <c r="F5" s="194" t="s">
        <v>75</v>
      </c>
      <c r="G5" s="194" t="s">
        <v>76</v>
      </c>
      <c r="H5" s="119"/>
      <c r="I5" s="119"/>
    </row>
    <row r="6" spans="1:9" ht="19.5" customHeight="1" thickBot="1">
      <c r="A6" s="270" t="s">
        <v>253</v>
      </c>
      <c r="B6" s="271"/>
      <c r="C6" s="272" t="s">
        <v>255</v>
      </c>
      <c r="D6" s="273"/>
      <c r="E6" s="117"/>
      <c r="F6" s="117"/>
      <c r="G6" s="117"/>
      <c r="H6" s="118"/>
      <c r="I6" s="118"/>
    </row>
    <row r="7" spans="1:7" ht="22.5">
      <c r="A7" s="215"/>
      <c r="B7" s="216"/>
      <c r="C7" s="111" t="s">
        <v>33</v>
      </c>
      <c r="D7" s="59" t="s">
        <v>240</v>
      </c>
      <c r="E7" s="39"/>
      <c r="F7" s="39"/>
      <c r="G7" s="39"/>
    </row>
    <row r="8" spans="1:7" ht="22.5">
      <c r="A8" s="215"/>
      <c r="B8" s="216"/>
      <c r="C8" s="112" t="s">
        <v>33</v>
      </c>
      <c r="D8" s="60" t="s">
        <v>241</v>
      </c>
      <c r="E8" s="67"/>
      <c r="F8" s="67"/>
      <c r="G8" s="67"/>
    </row>
    <row r="9" spans="1:7" ht="12.75">
      <c r="A9" s="215"/>
      <c r="B9" s="216"/>
      <c r="C9" s="112" t="s">
        <v>33</v>
      </c>
      <c r="D9" s="60" t="s">
        <v>242</v>
      </c>
      <c r="E9" s="40"/>
      <c r="F9" s="40"/>
      <c r="G9" s="40"/>
    </row>
    <row r="10" spans="1:7" ht="23.25" thickBot="1">
      <c r="A10" s="215"/>
      <c r="B10" s="216"/>
      <c r="C10" s="113" t="s">
        <v>33</v>
      </c>
      <c r="D10" s="59" t="s">
        <v>243</v>
      </c>
      <c r="E10" s="56"/>
      <c r="F10" s="56"/>
      <c r="G10" s="56"/>
    </row>
    <row r="11" spans="1:7" ht="19.5" customHeight="1" thickBot="1">
      <c r="A11" s="215"/>
      <c r="B11" s="216"/>
      <c r="C11" s="272" t="s">
        <v>2</v>
      </c>
      <c r="D11" s="273"/>
      <c r="E11" s="66"/>
      <c r="F11" s="66"/>
      <c r="G11" s="66"/>
    </row>
    <row r="12" spans="1:7" ht="34.5" thickBot="1">
      <c r="A12" s="215"/>
      <c r="B12" s="216"/>
      <c r="C12" s="113" t="s">
        <v>33</v>
      </c>
      <c r="D12" s="59" t="s">
        <v>244</v>
      </c>
      <c r="E12" s="56"/>
      <c r="F12" s="56"/>
      <c r="G12" s="56"/>
    </row>
    <row r="13" spans="1:7" ht="19.5" customHeight="1" thickBot="1">
      <c r="A13" s="215"/>
      <c r="B13" s="216"/>
      <c r="C13" s="272" t="s">
        <v>77</v>
      </c>
      <c r="D13" s="273"/>
      <c r="E13" s="66"/>
      <c r="F13" s="66"/>
      <c r="G13" s="66"/>
    </row>
    <row r="14" spans="1:7" ht="12.75">
      <c r="A14" s="215"/>
      <c r="B14" s="216"/>
      <c r="C14" s="111" t="s">
        <v>33</v>
      </c>
      <c r="D14" s="147" t="s">
        <v>245</v>
      </c>
      <c r="E14" s="39"/>
      <c r="F14" s="39"/>
      <c r="G14" s="39"/>
    </row>
    <row r="15" spans="1:7" ht="23.25" thickBot="1">
      <c r="A15" s="215"/>
      <c r="B15" s="216"/>
      <c r="C15" s="113" t="s">
        <v>33</v>
      </c>
      <c r="D15" s="59" t="s">
        <v>246</v>
      </c>
      <c r="E15" s="56"/>
      <c r="F15" s="56"/>
      <c r="G15" s="56"/>
    </row>
    <row r="16" spans="1:7" ht="19.5" customHeight="1" thickBot="1">
      <c r="A16" s="215"/>
      <c r="B16" s="216"/>
      <c r="C16" s="272" t="s">
        <v>3</v>
      </c>
      <c r="D16" s="273"/>
      <c r="E16" s="66"/>
      <c r="F16" s="66"/>
      <c r="G16" s="66"/>
    </row>
    <row r="17" spans="1:7" ht="22.5">
      <c r="A17" s="215"/>
      <c r="B17" s="216"/>
      <c r="C17" s="111" t="s">
        <v>33</v>
      </c>
      <c r="D17" s="61" t="s">
        <v>247</v>
      </c>
      <c r="E17" s="76"/>
      <c r="F17" s="76"/>
      <c r="G17" s="76"/>
    </row>
    <row r="18" spans="1:7" ht="13.5" thickBot="1">
      <c r="A18" s="215"/>
      <c r="B18" s="216"/>
      <c r="C18" s="113" t="s">
        <v>33</v>
      </c>
      <c r="D18" s="141" t="s">
        <v>248</v>
      </c>
      <c r="E18" s="56"/>
      <c r="F18" s="56"/>
      <c r="G18" s="56"/>
    </row>
    <row r="19" spans="1:7" ht="19.5" customHeight="1" thickBot="1">
      <c r="A19" s="215"/>
      <c r="B19" s="216"/>
      <c r="C19" s="272" t="s">
        <v>4</v>
      </c>
      <c r="D19" s="273"/>
      <c r="E19" s="66"/>
      <c r="F19" s="66"/>
      <c r="G19" s="66"/>
    </row>
    <row r="20" spans="1:7" ht="23.25" thickBot="1">
      <c r="A20" s="215"/>
      <c r="B20" s="216"/>
      <c r="C20" s="113" t="s">
        <v>33</v>
      </c>
      <c r="D20" s="59" t="s">
        <v>249</v>
      </c>
      <c r="E20" s="56"/>
      <c r="F20" s="56"/>
      <c r="G20" s="56"/>
    </row>
    <row r="21" spans="1:7" ht="15" customHeight="1" thickBot="1">
      <c r="A21" s="217"/>
      <c r="B21" s="218"/>
      <c r="C21" s="47"/>
      <c r="D21" s="54" t="s">
        <v>34</v>
      </c>
      <c r="E21" s="55">
        <f>SUM(E7:E20)</f>
        <v>0</v>
      </c>
      <c r="F21" s="55">
        <f>SUM(F7:F20)</f>
        <v>0</v>
      </c>
      <c r="G21" s="55">
        <f>SUM(G7:G20)</f>
        <v>0</v>
      </c>
    </row>
    <row r="22" ht="13.5" thickBot="1">
      <c r="C22" s="45"/>
    </row>
    <row r="23" spans="1:7" ht="49.5" customHeight="1" thickBot="1">
      <c r="A23" s="265" t="s">
        <v>85</v>
      </c>
      <c r="B23" s="266"/>
      <c r="C23" s="266"/>
      <c r="D23" s="266"/>
      <c r="E23" s="266"/>
      <c r="F23" s="266"/>
      <c r="G23" s="267"/>
    </row>
  </sheetData>
  <sheetProtection sheet="1" objects="1" scenarios="1"/>
  <mergeCells count="8">
    <mergeCell ref="A23:G23"/>
    <mergeCell ref="A5:B5"/>
    <mergeCell ref="A6:B21"/>
    <mergeCell ref="C6:D6"/>
    <mergeCell ref="C11:D11"/>
    <mergeCell ref="C13:D13"/>
    <mergeCell ref="C16:D16"/>
    <mergeCell ref="C19:D19"/>
  </mergeCells>
  <hyperlinks>
    <hyperlink ref="F3" location="Index!A1" display="Index"/>
    <hyperlink ref="E3" location="'9 (Thoughts)'!A7" display="previous"/>
    <hyperlink ref="G3" location="'10 (Thoughts)'!A7" display="next"/>
  </hyperlinks>
  <printOptions horizontalCentered="1"/>
  <pageMargins left="0.75" right="0.75" top="0.57" bottom="0.56" header="0.25" footer="0.25"/>
  <pageSetup fitToHeight="1" fitToWidth="1" horizontalDpi="300" verticalDpi="300" orientation="landscape" scale="94" r:id="rId2"/>
  <drawing r:id="rId1"/>
</worksheet>
</file>

<file path=xl/worksheets/sheet23.xml><?xml version="1.0" encoding="utf-8"?>
<worksheet xmlns="http://schemas.openxmlformats.org/spreadsheetml/2006/main" xmlns:r="http://schemas.openxmlformats.org/officeDocument/2006/relationships">
  <sheetPr>
    <tabColor indexed="52"/>
    <pageSetUpPr fitToPage="1"/>
  </sheetPr>
  <dimension ref="A1:J25"/>
  <sheetViews>
    <sheetView workbookViewId="0" topLeftCell="A1">
      <selection activeCell="A7" sqref="A7:C25"/>
    </sheetView>
  </sheetViews>
  <sheetFormatPr defaultColWidth="11.421875" defaultRowHeight="12.75"/>
  <cols>
    <col min="3" max="3" width="16.00390625" style="0" customWidth="1"/>
    <col min="7" max="7" width="12.7109375" style="0" bestFit="1" customWidth="1"/>
    <col min="9" max="9" width="13.0039062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110" t="s">
        <v>90</v>
      </c>
      <c r="G3" s="88" t="s">
        <v>45</v>
      </c>
      <c r="H3" s="87" t="s">
        <v>35</v>
      </c>
      <c r="I3" s="89" t="s">
        <v>46</v>
      </c>
      <c r="J3" s="86"/>
    </row>
    <row r="4" s="2" customFormat="1" ht="27.75" customHeight="1" thickBot="1">
      <c r="C4" s="43"/>
    </row>
    <row r="5" spans="1:9" ht="26.25" customHeight="1" thickBot="1">
      <c r="A5" s="114" t="s">
        <v>254</v>
      </c>
      <c r="B5" s="115"/>
      <c r="C5" s="115"/>
      <c r="D5" s="115"/>
      <c r="E5" s="115"/>
      <c r="F5" s="115"/>
      <c r="G5" s="115"/>
      <c r="H5" s="115"/>
      <c r="I5" s="116"/>
    </row>
    <row r="6" spans="1:9" s="64" customFormat="1" ht="45.75" customHeight="1" thickBot="1">
      <c r="A6" s="280" t="s">
        <v>256</v>
      </c>
      <c r="B6" s="281"/>
      <c r="C6" s="282"/>
      <c r="D6" s="283" t="s">
        <v>91</v>
      </c>
      <c r="E6" s="281"/>
      <c r="F6" s="282"/>
      <c r="G6" s="283" t="s">
        <v>92</v>
      </c>
      <c r="H6" s="281"/>
      <c r="I6" s="282"/>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3.5" thickBot="1">
      <c r="A22" s="224"/>
      <c r="B22" s="225"/>
      <c r="C22" s="226"/>
      <c r="D22" s="224"/>
      <c r="E22" s="230"/>
      <c r="F22" s="226"/>
      <c r="G22" s="224"/>
      <c r="H22" s="230"/>
      <c r="I22" s="226"/>
    </row>
    <row r="23" spans="1:9" ht="13.5" thickBot="1">
      <c r="A23" s="275"/>
      <c r="B23" s="276"/>
      <c r="C23" s="277"/>
      <c r="D23" s="278"/>
      <c r="E23" s="276"/>
      <c r="F23" s="277"/>
      <c r="G23" s="279"/>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6">
    <mergeCell ref="A7:C25"/>
    <mergeCell ref="D7:F25"/>
    <mergeCell ref="G7:I25"/>
    <mergeCell ref="A6:C6"/>
    <mergeCell ref="D6:F6"/>
    <mergeCell ref="G6:I6"/>
  </mergeCells>
  <hyperlinks>
    <hyperlink ref="H3" location="Index!A1" display="Index"/>
    <hyperlink ref="G3" location="'10 (Ind.)'!A1" display="previous"/>
    <hyperlink ref="I3" location="Compilation!A1" display="next"/>
  </hyperlinks>
  <printOptions horizontalCentered="1"/>
  <pageMargins left="0.75" right="0.75" top="1" bottom="1" header="0.4921259845" footer="0.4921259845"/>
  <pageSetup fitToHeight="1" fitToWidth="1" horizontalDpi="300" verticalDpi="300" orientation="landscape" r:id="rId2"/>
  <drawing r:id="rId1"/>
</worksheet>
</file>

<file path=xl/worksheets/sheet24.xml><?xml version="1.0" encoding="utf-8"?>
<worksheet xmlns="http://schemas.openxmlformats.org/spreadsheetml/2006/main" xmlns:r="http://schemas.openxmlformats.org/officeDocument/2006/relationships">
  <sheetPr>
    <tabColor indexed="60"/>
    <pageSetUpPr fitToPage="1"/>
  </sheetPr>
  <dimension ref="B1:H12"/>
  <sheetViews>
    <sheetView workbookViewId="0" topLeftCell="A1">
      <selection activeCell="H3" sqref="H3"/>
    </sheetView>
  </sheetViews>
  <sheetFormatPr defaultColWidth="11.421875" defaultRowHeight="12.75"/>
  <cols>
    <col min="1" max="1" width="4.28125" style="2" customWidth="1"/>
    <col min="2" max="2" width="27.57421875" style="2" customWidth="1"/>
    <col min="3" max="5" width="26.7109375" style="2" customWidth="1"/>
    <col min="6" max="6" width="8.7109375" style="2" customWidth="1"/>
    <col min="7" max="7" width="3.140625" style="2" customWidth="1"/>
    <col min="8" max="8" width="8.7109375" style="2" customWidth="1"/>
    <col min="9" max="16384" width="11.421875" style="2" customWidth="1"/>
  </cols>
  <sheetData>
    <row r="1" ht="21.75" customHeight="1">
      <c r="B1" s="1" t="str">
        <f>+Index!C4</f>
        <v>A Guide to Managerial Skills for School Admnistrators</v>
      </c>
    </row>
    <row r="2" ht="27.75" customHeight="1">
      <c r="C2" s="3" t="str">
        <f>+Index!E5</f>
        <v>SELF-ASSESSMENT FORM</v>
      </c>
    </row>
    <row r="3" spans="3:8" ht="27.75" customHeight="1">
      <c r="C3" s="4" t="s">
        <v>0</v>
      </c>
      <c r="F3" s="89" t="s">
        <v>45</v>
      </c>
      <c r="H3" s="87" t="s">
        <v>35</v>
      </c>
    </row>
    <row r="4" ht="13.5" thickBot="1"/>
    <row r="5" spans="2:8" s="6" customFormat="1" ht="37.5" customHeight="1" thickBot="1">
      <c r="B5" s="175" t="s">
        <v>258</v>
      </c>
      <c r="C5" s="176" t="s">
        <v>87</v>
      </c>
      <c r="D5" s="176" t="s">
        <v>86</v>
      </c>
      <c r="E5" s="176" t="s">
        <v>88</v>
      </c>
      <c r="F5" s="177" t="s">
        <v>1</v>
      </c>
      <c r="G5" s="178"/>
      <c r="H5" s="179"/>
    </row>
    <row r="6" spans="2:8" ht="37.5" customHeight="1" thickBot="1">
      <c r="B6" s="180" t="s">
        <v>255</v>
      </c>
      <c r="C6" s="181">
        <f>+'1 (Ind.)'!E7+'1 (Ind.)'!E8+'1 (Ind.)'!E9+'2 (Ind.)'!E7+'2 (Ind.)'!E8+'2 (Ind.)'!E9+'2 (Ind.)'!E10+'3 (Ind.)'!E7+'3 (Ind.)'!E8+'3 (Ind.)'!E9+'4 (Ind.)'!E7+'4 (Ind.)'!E8+'4 (Ind.)'!E9+'4 (Ind.)'!E10+'4 (Ind.)'!E11+'4 (Ind.)'!E12+'5 (Ind.)'!E7+'5 (Ind.)'!E8+'5 (Ind.)'!E9+'5 (Ind.)'!E10+'5 (Ind.)'!E11+'6 (Ind.)'!E7+'6 (Ind.)'!E8+'6 (Ind.)'!E9+'6 (Ind.)'!E10+'7 (Ind.)'!E7+'7 (Ind.)'!E8+'7 (Ind.)'!E9+'8 (Ind.)'!E7+'8 (Ind.)'!E8+'9 (Ind.)'!E7+'9 (Ind.)'!E8+'9 (Ind.)'!E9+'9 (Ind.)'!E10+'9 (Ind.)'!E11+'10 (Ind.)'!E7+'10 (Ind.)'!E8+'10 (Ind.)'!E9+'10 (Ind.)'!E10</f>
        <v>0</v>
      </c>
      <c r="D6" s="181">
        <f>+'1 (Ind.)'!F7+'1 (Ind.)'!F8+'1 (Ind.)'!F9+'2 (Ind.)'!F7+'2 (Ind.)'!F8+'2 (Ind.)'!F9+'2 (Ind.)'!F10+'3 (Ind.)'!F7+'3 (Ind.)'!F8+'3 (Ind.)'!F9+'4 (Ind.)'!F7+'4 (Ind.)'!F8+'4 (Ind.)'!F9+'4 (Ind.)'!F10+'4 (Ind.)'!F11+'4 (Ind.)'!F12+'5 (Ind.)'!F7+'5 (Ind.)'!F8+'5 (Ind.)'!F9+'5 (Ind.)'!F10+'5 (Ind.)'!F11+'6 (Ind.)'!F7+'6 (Ind.)'!F8+'6 (Ind.)'!F9+'6 (Ind.)'!F10+'7 (Ind.)'!F7+'7 (Ind.)'!F8+'7 (Ind.)'!F9+'8 (Ind.)'!F7+'8 (Ind.)'!F8+'9 (Ind.)'!F7+'9 (Ind.)'!F8+'9 (Ind.)'!F9+'9 (Ind.)'!F10+'9 (Ind.)'!F11+'10 (Ind.)'!F7+'10 (Ind.)'!F8+'10 (Ind.)'!F9+'10 (Ind.)'!F10</f>
        <v>0</v>
      </c>
      <c r="E6" s="181">
        <f>+'1 (Ind.)'!G7+'1 (Ind.)'!G8+'1 (Ind.)'!G9+'2 (Ind.)'!G7+'2 (Ind.)'!G8+'2 (Ind.)'!G9+'2 (Ind.)'!G10+'3 (Ind.)'!G7+'3 (Ind.)'!G8+'3 (Ind.)'!G9+'4 (Ind.)'!G7+'4 (Ind.)'!G8+'4 (Ind.)'!G9+'4 (Ind.)'!G10+'4 (Ind.)'!G11+'4 (Ind.)'!G12+'5 (Ind.)'!G7+'5 (Ind.)'!G8+'5 (Ind.)'!G9+'5 (Ind.)'!G10+'5 (Ind.)'!G11+'6 (Ind.)'!G7+'6 (Ind.)'!G8+'6 (Ind.)'!G9+'6 (Ind.)'!G10+'7 (Ind.)'!G7+'7 (Ind.)'!G8+'7 (Ind.)'!G9+'8 (Ind.)'!G7+'8 (Ind.)'!G8+'9 (Ind.)'!G7+'9 (Ind.)'!G8+'9 (Ind.)'!G9+'9 (Ind.)'!G10+'9 (Ind.)'!G11+'10 (Ind.)'!G7+'10 (Ind.)'!G8+'10 (Ind.)'!G9+'10 (Ind.)'!G10</f>
        <v>0</v>
      </c>
      <c r="F6" s="182">
        <f>SUM(C6:E6)</f>
        <v>0</v>
      </c>
      <c r="G6" s="183" t="s">
        <v>5</v>
      </c>
      <c r="H6" s="184">
        <v>39</v>
      </c>
    </row>
    <row r="7" spans="2:8" ht="37.5" customHeight="1" thickBot="1">
      <c r="B7" s="180" t="s">
        <v>2</v>
      </c>
      <c r="C7" s="181">
        <f>+'1 (Ind.)'!E11+'1 (Ind.)'!E12+'1 (Ind.)'!E13+'2 (Ind.)'!E12+'2 (Ind.)'!E13+'3 (Ind.)'!E11+'3 (Ind.)'!E12+'3 (Ind.)'!E13+'4 (Ind.)'!E14+'4 (Ind.)'!E15+'4 (Ind.)'!E16+'5 (Ind.)'!E13+'5 (Ind.)'!E14+'6 (Ind.)'!E12+'6 (Ind.)'!E13+'7 (Ind.)'!E11+'7 (Ind.)'!E12+'7 (Ind.)'!E13+'8 (Ind.)'!E10+'8 (Ind.)'!E11+'9 (Ind.)'!E13+'9 (Ind.)'!E14+'10 (Ind.)'!E12</f>
        <v>0</v>
      </c>
      <c r="D7" s="181">
        <f>+'1 (Ind.)'!F11+'1 (Ind.)'!F12+'1 (Ind.)'!F13+'2 (Ind.)'!F12+'2 (Ind.)'!F13+'3 (Ind.)'!F11+'3 (Ind.)'!F12+'3 (Ind.)'!F13+'4 (Ind.)'!F14+'4 (Ind.)'!F15+'4 (Ind.)'!F16+'5 (Ind.)'!F13+'5 (Ind.)'!F14+'6 (Ind.)'!F12+'6 (Ind.)'!F13+'7 (Ind.)'!F11+'7 (Ind.)'!F12+'7 (Ind.)'!F13+'8 (Ind.)'!F10+'8 (Ind.)'!F11+'9 (Ind.)'!F13+'9 (Ind.)'!F14+'10 (Ind.)'!F12</f>
        <v>0</v>
      </c>
      <c r="E7" s="181">
        <f>+'1 (Ind.)'!G11+'1 (Ind.)'!G12+'1 (Ind.)'!G13+'2 (Ind.)'!G12+'2 (Ind.)'!G13+'3 (Ind.)'!G11+'3 (Ind.)'!G12+'3 (Ind.)'!G13+'4 (Ind.)'!G14+'4 (Ind.)'!G15+'4 (Ind.)'!G16+'5 (Ind.)'!G13+'5 (Ind.)'!G14+'6 (Ind.)'!G12+'6 (Ind.)'!G13+'7 (Ind.)'!G11+'7 (Ind.)'!G12+'7 (Ind.)'!G13+'8 (Ind.)'!G10+'8 (Ind.)'!G11+'9 (Ind.)'!G13+'9 (Ind.)'!G14+'10 (Ind.)'!G12</f>
        <v>0</v>
      </c>
      <c r="F7" s="182">
        <f>SUM(C7:E7)</f>
        <v>0</v>
      </c>
      <c r="G7" s="183" t="s">
        <v>5</v>
      </c>
      <c r="H7" s="184">
        <v>23</v>
      </c>
    </row>
    <row r="8" spans="2:8" ht="37.5" customHeight="1" thickBot="1">
      <c r="B8" s="180" t="s">
        <v>77</v>
      </c>
      <c r="C8" s="181">
        <f>+'1 (Ind.)'!E15+'1 (Ind.)'!E16+'2 (Ind.)'!E15+'2 (Ind.)'!E16+'2 (Ind.)'!E17+'3 (Ind.)'!E15+'3 (Ind.)'!E16+'4 (Ind.)'!E18+'4 (Ind.)'!E19+'5 (Ind.)'!E16+'5 (Ind.)'!E17+'5 (Ind.)'!E18+'6 (Ind.)'!E15+'6 (Ind.)'!E16+'6 (Ind.)'!E17+'7 (Ind.)'!E15+'7 (Ind.)'!E16+'7 (Ind.)'!E17+'8 (Ind.)'!E13+'9 (Ind.)'!E16+'9 (Ind.)'!E17+'9 (Ind.)'!E18+'10 (Ind.)'!E14+'10 (Ind.)'!E15</f>
        <v>0</v>
      </c>
      <c r="D8" s="181">
        <f>+'1 (Ind.)'!F15+'1 (Ind.)'!F16+'2 (Ind.)'!F15+'2 (Ind.)'!F16+'2 (Ind.)'!F17+'3 (Ind.)'!F15+'3 (Ind.)'!F16+'4 (Ind.)'!F18+'4 (Ind.)'!F19+'5 (Ind.)'!F16+'5 (Ind.)'!F17+'5 (Ind.)'!F18+'6 (Ind.)'!F15+'6 (Ind.)'!F16+'6 (Ind.)'!F17+'7 (Ind.)'!F15+'7 (Ind.)'!F16+'7 (Ind.)'!F17+'8 (Ind.)'!F13+'9 (Ind.)'!F16+'9 (Ind.)'!F17+'9 (Ind.)'!F18+'10 (Ind.)'!F14+'10 (Ind.)'!F15</f>
        <v>0</v>
      </c>
      <c r="E8" s="181">
        <f>+'1 (Ind.)'!G15+'1 (Ind.)'!G16+'2 (Ind.)'!G15+'2 (Ind.)'!G16+'2 (Ind.)'!G17+'3 (Ind.)'!G15+'3 (Ind.)'!G16+'4 (Ind.)'!G18+'4 (Ind.)'!G19+'5 (Ind.)'!G16+'5 (Ind.)'!G17+'5 (Ind.)'!G18+'6 (Ind.)'!G15+'6 (Ind.)'!G16+'6 (Ind.)'!G17+'7 (Ind.)'!G15+'7 (Ind.)'!G16+'7 (Ind.)'!G17+'8 (Ind.)'!G13+'9 (Ind.)'!G16+'9 (Ind.)'!G17+'9 (Ind.)'!G18+'10 (Ind.)'!G14+'10 (Ind.)'!G15</f>
        <v>0</v>
      </c>
      <c r="F8" s="182">
        <f>SUM(C8:E8)</f>
        <v>0</v>
      </c>
      <c r="G8" s="183" t="s">
        <v>5</v>
      </c>
      <c r="H8" s="184">
        <v>24</v>
      </c>
    </row>
    <row r="9" spans="2:8" ht="37.5" customHeight="1" thickBot="1">
      <c r="B9" s="180" t="s">
        <v>78</v>
      </c>
      <c r="C9" s="181">
        <f>+'1 (Ind.)'!E18+'2 (Ind.)'!E19+'2 (Ind.)'!E20+'3 (Ind.)'!E18+'3 (Ind.)'!E19+'4 (Ind.)'!E21+'4 (Ind.)'!E22+'5 (Ind.)'!E20+'5 (Ind.)'!E21+'6 (Ind.)'!E19+'6 (Ind.)'!E20+'7 (Ind.)'!E15+'7 (Ind.)'!E16+'7 (Ind.)'!E17+'8 (Ind.)'!E15+'9 (Ind.)'!E16+'9 (Ind.)'!E17+'9 (Ind.)'!E18+'10 (Ind.)'!E17+'10 (Ind.)'!E18</f>
        <v>0</v>
      </c>
      <c r="D9" s="181">
        <f>+'1 (Ind.)'!F18+'2 (Ind.)'!F19+'2 (Ind.)'!F20+'3 (Ind.)'!F18+'3 (Ind.)'!F19+'4 (Ind.)'!F21+'4 (Ind.)'!F22+'5 (Ind.)'!F20+'5 (Ind.)'!F21+'6 (Ind.)'!F19+'6 (Ind.)'!F20+'7 (Ind.)'!F15+'7 (Ind.)'!F16+'7 (Ind.)'!F17+'8 (Ind.)'!F15+'9 (Ind.)'!F16+'9 (Ind.)'!F17+'9 (Ind.)'!F18+'10 (Ind.)'!F17+'10 (Ind.)'!F18</f>
        <v>0</v>
      </c>
      <c r="E9" s="181">
        <f>+'1 (Ind.)'!G18+'2 (Ind.)'!G19+'2 (Ind.)'!G20+'3 (Ind.)'!G18+'3 (Ind.)'!G19+'4 (Ind.)'!G21+'4 (Ind.)'!G22+'5 (Ind.)'!G20+'5 (Ind.)'!G21+'6 (Ind.)'!G19+'6 (Ind.)'!G20+'7 (Ind.)'!G15+'7 (Ind.)'!G16+'7 (Ind.)'!G17+'8 (Ind.)'!G15+'9 (Ind.)'!G16+'9 (Ind.)'!G17+'9 (Ind.)'!G18+'10 (Ind.)'!G17+'10 (Ind.)'!G18</f>
        <v>0</v>
      </c>
      <c r="F9" s="182">
        <f>SUM(C9:E9)</f>
        <v>0</v>
      </c>
      <c r="G9" s="183" t="s">
        <v>5</v>
      </c>
      <c r="H9" s="184">
        <v>16</v>
      </c>
    </row>
    <row r="10" spans="2:8" ht="37.5" customHeight="1" thickBot="1">
      <c r="B10" s="180" t="s">
        <v>79</v>
      </c>
      <c r="C10" s="181">
        <f>+'1 (Ind.)'!E20+'2 (Ind.)'!E22+'3 (Ind.)'!E21+'3 (Ind.)'!E22+'4 (Ind.)'!E24+'5 (Ind.)'!E23+'6 (Ind.)'!E22+'7 (Ind.)'!E21+'8 (Ind.)'!E17+'9 (Ind.)'!E22+'10 (Ind.)'!E20</f>
        <v>0</v>
      </c>
      <c r="D10" s="181">
        <f>+'1 (Ind.)'!F20+'2 (Ind.)'!F22+'3 (Ind.)'!F21+'3 (Ind.)'!F22+'4 (Ind.)'!F24+'5 (Ind.)'!F23+'6 (Ind.)'!F22+'7 (Ind.)'!F21+'8 (Ind.)'!F17+'9 (Ind.)'!F22+'10 (Ind.)'!F20</f>
        <v>0</v>
      </c>
      <c r="E10" s="181">
        <f>+'1 (Ind.)'!G20+'2 (Ind.)'!G22+'3 (Ind.)'!G21+'3 (Ind.)'!G22+'4 (Ind.)'!G24+'5 (Ind.)'!G23+'6 (Ind.)'!G22+'7 (Ind.)'!G21+'8 (Ind.)'!G17+'9 (Ind.)'!G22+'10 (Ind.)'!G20</f>
        <v>0</v>
      </c>
      <c r="F10" s="182">
        <f>SUM(C10:E10)</f>
        <v>0</v>
      </c>
      <c r="G10" s="183" t="s">
        <v>5</v>
      </c>
      <c r="H10" s="184">
        <v>11</v>
      </c>
    </row>
    <row r="12" spans="2:8" ht="24.75" customHeight="1">
      <c r="B12" s="284" t="s">
        <v>89</v>
      </c>
      <c r="C12" s="284"/>
      <c r="D12" s="284"/>
      <c r="E12" s="284"/>
      <c r="F12" s="284"/>
      <c r="G12" s="284"/>
      <c r="H12" s="284"/>
    </row>
  </sheetData>
  <sheetProtection sheet="1" objects="1" scenarios="1"/>
  <mergeCells count="1">
    <mergeCell ref="B12:H12"/>
  </mergeCells>
  <hyperlinks>
    <hyperlink ref="H3" location="Index!A1" display="Index"/>
    <hyperlink ref="F3" location="'10 (Thoughts)'!A7" display="previous"/>
  </hyperlinks>
  <printOptions/>
  <pageMargins left="0.75" right="0.75" top="1" bottom="1" header="0.4921259845" footer="0.4921259845"/>
  <pageSetup fitToHeight="1" fitToWidth="1" horizontalDpi="300" verticalDpi="300" orientation="landscape" scale="95" r:id="rId2"/>
  <ignoredErrors>
    <ignoredError sqref="C6" unlockedFormula="1"/>
  </ignoredErrors>
  <drawing r:id="rId1"/>
</worksheet>
</file>

<file path=xl/worksheets/sheet3.xml><?xml version="1.0" encoding="utf-8"?>
<worksheet xmlns="http://schemas.openxmlformats.org/spreadsheetml/2006/main" xmlns:r="http://schemas.openxmlformats.org/officeDocument/2006/relationships">
  <sheetPr>
    <tabColor indexed="60"/>
    <pageSetUpPr fitToPage="1"/>
  </sheetPr>
  <dimension ref="B1:J16"/>
  <sheetViews>
    <sheetView zoomScale="85" zoomScaleNormal="85" workbookViewId="0" topLeftCell="A1">
      <selection activeCell="I3" sqref="I3"/>
    </sheetView>
  </sheetViews>
  <sheetFormatPr defaultColWidth="11.421875" defaultRowHeight="12.75"/>
  <cols>
    <col min="1" max="1" width="3.00390625" style="2" customWidth="1"/>
    <col min="2" max="2" width="27.57421875" style="2" customWidth="1"/>
    <col min="3" max="3" width="4.00390625" style="2" customWidth="1"/>
    <col min="4" max="4" width="40.421875" style="2" customWidth="1"/>
    <col min="5" max="5" width="10.421875" style="2" customWidth="1"/>
    <col min="6" max="6" width="9.28125" style="2" customWidth="1"/>
    <col min="7" max="8" width="12.8515625" style="2" customWidth="1"/>
    <col min="9" max="9" width="14.140625" style="2" customWidth="1"/>
    <col min="10" max="10" width="12.8515625" style="2" customWidth="1"/>
    <col min="11" max="16384" width="11.421875" style="2" customWidth="1"/>
  </cols>
  <sheetData>
    <row r="1" spans="2:3" ht="21.75" customHeight="1">
      <c r="B1" s="1" t="str">
        <f>+Index!C4</f>
        <v>A Guide to Managerial Skills for School Admnistrators</v>
      </c>
      <c r="C1" s="1"/>
    </row>
    <row r="2" ht="27.75" customHeight="1">
      <c r="D2" s="3" t="str">
        <f>+Index!E5</f>
        <v>SELF-ASSESSMENT FORM</v>
      </c>
    </row>
    <row r="3" spans="4:10" ht="27.75" customHeight="1">
      <c r="D3" s="4" t="s">
        <v>44</v>
      </c>
      <c r="H3" s="88" t="s">
        <v>45</v>
      </c>
      <c r="I3" s="87" t="s">
        <v>35</v>
      </c>
      <c r="J3" s="89" t="s">
        <v>46</v>
      </c>
    </row>
    <row r="4" ht="8.25" customHeight="1" thickBot="1"/>
    <row r="5" spans="2:10" s="6" customFormat="1" ht="42" customHeight="1" thickBot="1">
      <c r="B5" s="22" t="s">
        <v>47</v>
      </c>
      <c r="C5" s="24"/>
      <c r="D5" s="5" t="s">
        <v>49</v>
      </c>
      <c r="E5" s="199" t="s">
        <v>50</v>
      </c>
      <c r="F5" s="200"/>
      <c r="G5" s="5" t="s">
        <v>53</v>
      </c>
      <c r="H5" s="5" t="s">
        <v>53</v>
      </c>
      <c r="I5" s="5" t="s">
        <v>57</v>
      </c>
      <c r="J5" s="201" t="s">
        <v>1</v>
      </c>
    </row>
    <row r="6" spans="2:10" ht="40.5" customHeight="1" thickBot="1">
      <c r="B6" s="186" t="s">
        <v>48</v>
      </c>
      <c r="C6" s="25"/>
      <c r="D6" s="23"/>
      <c r="E6" s="7" t="s">
        <v>51</v>
      </c>
      <c r="F6" s="8" t="s">
        <v>52</v>
      </c>
      <c r="G6" s="9" t="s">
        <v>55</v>
      </c>
      <c r="H6" s="9" t="s">
        <v>56</v>
      </c>
      <c r="I6" s="9" t="s">
        <v>58</v>
      </c>
      <c r="J6" s="202"/>
    </row>
    <row r="7" spans="2:10" ht="32.25" customHeight="1">
      <c r="B7" s="10" t="s">
        <v>59</v>
      </c>
      <c r="C7" s="26" t="s">
        <v>12</v>
      </c>
      <c r="D7" s="189" t="s">
        <v>63</v>
      </c>
      <c r="E7" s="11" t="s">
        <v>6</v>
      </c>
      <c r="F7" s="11" t="s">
        <v>7</v>
      </c>
      <c r="G7" s="155">
        <f>+'1 (Ind.)'!E7+'1 (Ind.)'!E8+'1 (Ind.)'!E9+'1 (Ind.)'!E11+'1 (Ind.)'!E12+'1 (Ind.)'!E13+'1 (Ind.)'!E15+'1 (Ind.)'!E16+'1 (Ind.)'!E18+'1 (Ind.)'!E20</f>
        <v>0</v>
      </c>
      <c r="H7" s="155">
        <f>+'1 (Ind.)'!F7+'1 (Ind.)'!F8+'1 (Ind.)'!F9+'1 (Ind.)'!F11+'1 (Ind.)'!F12+'1 (Ind.)'!F13+'1 (Ind.)'!F15+'1 (Ind.)'!F16+'1 (Ind.)'!F18+'1 (Ind.)'!F20</f>
        <v>0</v>
      </c>
      <c r="I7" s="155">
        <f>+'1 (Ind.)'!G7+'1 (Ind.)'!G8+'1 (Ind.)'!G9+'1 (Ind.)'!G11+'1 (Ind.)'!G12+'1 (Ind.)'!G13+'1 (Ind.)'!G15+'1 (Ind.)'!G16+'1 (Ind.)'!G18+'1 (Ind.)'!G20</f>
        <v>0</v>
      </c>
      <c r="J7" s="12">
        <v>10</v>
      </c>
    </row>
    <row r="8" spans="2:10" ht="32.25" customHeight="1">
      <c r="B8" s="13"/>
      <c r="C8" s="27" t="s">
        <v>13</v>
      </c>
      <c r="D8" s="187" t="s">
        <v>64</v>
      </c>
      <c r="E8" s="14" t="s">
        <v>8</v>
      </c>
      <c r="F8" s="14" t="s">
        <v>9</v>
      </c>
      <c r="G8" s="156">
        <f>+'2 (Ind.)'!E7+'2 (Ind.)'!E8+'2 (Ind.)'!E9+'2 (Ind.)'!E10+'2 (Ind.)'!E12+'2 (Ind.)'!E13+'2 (Ind.)'!E15+'2 (Ind.)'!E16+'2 (Ind.)'!E17+'2 (Ind.)'!E19+'2 (Ind.)'!E20+'2 (Ind.)'!E22</f>
        <v>0</v>
      </c>
      <c r="H8" s="156">
        <f>+'2 (Ind.)'!F7+'2 (Ind.)'!F8+'2 (Ind.)'!F9+'2 (Ind.)'!F10+'2 (Ind.)'!F12+'2 (Ind.)'!F13+'2 (Ind.)'!F15+'2 (Ind.)'!F16+'2 (Ind.)'!F17+'2 (Ind.)'!F19+'2 (Ind.)'!F20+'2 (Ind.)'!F22</f>
        <v>0</v>
      </c>
      <c r="I8" s="156">
        <f>+'2 (Ind.)'!G7+'2 (Ind.)'!G8+'2 (Ind.)'!G9+'2 (Ind.)'!G10+'2 (Ind.)'!G12+'2 (Ind.)'!G13+'2 (Ind.)'!G15+'2 (Ind.)'!G16+'2 (Ind.)'!G17+'2 (Ind.)'!G19+'2 (Ind.)'!G20+'2 (Ind.)'!G22</f>
        <v>0</v>
      </c>
      <c r="J8" s="15">
        <v>12</v>
      </c>
    </row>
    <row r="9" spans="2:10" ht="32.25" customHeight="1" thickBot="1">
      <c r="B9" s="16"/>
      <c r="C9" s="28" t="s">
        <v>14</v>
      </c>
      <c r="D9" s="188" t="s">
        <v>65</v>
      </c>
      <c r="E9" s="17" t="s">
        <v>10</v>
      </c>
      <c r="F9" s="17" t="s">
        <v>11</v>
      </c>
      <c r="G9" s="157">
        <f>+'3 (Ind.)'!E7+'3 (Ind.)'!E8+'3 (Ind.)'!E9+'3 (Ind.)'!E11+'3 (Ind.)'!E12+'3 (Ind.)'!E13+'3 (Ind.)'!E15+'3 (Ind.)'!E16+'3 (Ind.)'!E18+'3 (Ind.)'!E19+'3 (Ind.)'!E21+'3 (Ind.)'!E22</f>
        <v>0</v>
      </c>
      <c r="H9" s="157">
        <f>+'3 (Ind.)'!F7+'3 (Ind.)'!F8+'3 (Ind.)'!F9+'3 (Ind.)'!F11+'3 (Ind.)'!F12+'3 (Ind.)'!F13+'3 (Ind.)'!F15+'3 (Ind.)'!F16+'3 (Ind.)'!F18+'3 (Ind.)'!F19+'3 (Ind.)'!F21+'3 (Ind.)'!F22</f>
        <v>0</v>
      </c>
      <c r="I9" s="157">
        <f>+'3 (Ind.)'!G7+'3 (Ind.)'!G8+'3 (Ind.)'!G9+'3 (Ind.)'!G11+'3 (Ind.)'!G12+'3 (Ind.)'!G13+'3 (Ind.)'!G15+'3 (Ind.)'!G16+'3 (Ind.)'!G18+'3 (Ind.)'!G19+'3 (Ind.)'!G21+'3 (Ind.)'!G22</f>
        <v>0</v>
      </c>
      <c r="J9" s="18">
        <v>12</v>
      </c>
    </row>
    <row r="10" spans="2:10" ht="32.25" customHeight="1">
      <c r="B10" s="203" t="s">
        <v>60</v>
      </c>
      <c r="C10" s="29" t="s">
        <v>15</v>
      </c>
      <c r="D10" s="30" t="s">
        <v>66</v>
      </c>
      <c r="E10" s="19" t="s">
        <v>22</v>
      </c>
      <c r="F10" s="19" t="s">
        <v>29</v>
      </c>
      <c r="G10" s="155">
        <f>+'4 (Ind.)'!E7+'4 (Ind.)'!E8+'4 (Ind.)'!E9+'4 (Ind.)'!E10+'4 (Ind.)'!E11+'4 (Ind.)'!E12+'4 (Ind.)'!E14+'4 (Ind.)'!E15+'4 (Ind.)'!E16+'4 (Ind.)'!E18+'4 (Ind.)'!E19+'4 (Ind.)'!E21+'4 (Ind.)'!E22+'4 (Ind.)'!E24</f>
        <v>0</v>
      </c>
      <c r="H10" s="155">
        <f>+'4 (Ind.)'!F7+'4 (Ind.)'!F8+'4 (Ind.)'!F9+'4 (Ind.)'!F10+'4 (Ind.)'!F11+'4 (Ind.)'!F12+'4 (Ind.)'!F14+'4 (Ind.)'!F15+'4 (Ind.)'!F16+'4 (Ind.)'!F18+'4 (Ind.)'!F19+'4 (Ind.)'!F21+'4 (Ind.)'!F22+'4 (Ind.)'!F24</f>
        <v>0</v>
      </c>
      <c r="I10" s="155">
        <f>+'4 (Ind.)'!G7+'4 (Ind.)'!G8+'4 (Ind.)'!G9+'4 (Ind.)'!G10+'4 (Ind.)'!G11+'4 (Ind.)'!G12+'4 (Ind.)'!G14+'4 (Ind.)'!G15+'4 (Ind.)'!G16+'4 (Ind.)'!G18+'4 (Ind.)'!G19+'4 (Ind.)'!G21+'4 (Ind.)'!G22+'4 (Ind.)'!G24</f>
        <v>0</v>
      </c>
      <c r="J10" s="19">
        <v>14</v>
      </c>
    </row>
    <row r="11" spans="2:10" ht="32.25" customHeight="1">
      <c r="B11" s="204"/>
      <c r="C11" s="31" t="s">
        <v>16</v>
      </c>
      <c r="D11" s="32" t="s">
        <v>67</v>
      </c>
      <c r="E11" s="20" t="s">
        <v>23</v>
      </c>
      <c r="F11" s="20" t="s">
        <v>30</v>
      </c>
      <c r="G11" s="156">
        <f>+'5 (Ind.)'!E7+'5 (Ind.)'!E8+'5 (Ind.)'!E9+'5 (Ind.)'!E10+'5 (Ind.)'!E11+'5 (Ind.)'!E13+'5 (Ind.)'!E14+'5 (Ind.)'!E16+'5 (Ind.)'!E17+'5 (Ind.)'!E18+'5 (Ind.)'!E20+'5 (Ind.)'!E21+'5 (Ind.)'!E23</f>
        <v>0</v>
      </c>
      <c r="H11" s="156">
        <f>+'5 (Ind.)'!F7+'5 (Ind.)'!F8+'5 (Ind.)'!F9+'5 (Ind.)'!F10+'5 (Ind.)'!F11+'5 (Ind.)'!F13+'5 (Ind.)'!F14+'5 (Ind.)'!F16+'5 (Ind.)'!F17+'5 (Ind.)'!F18+'5 (Ind.)'!F20+'5 (Ind.)'!F21+'5 (Ind.)'!F23</f>
        <v>0</v>
      </c>
      <c r="I11" s="156">
        <f>+'5 (Ind.)'!G7+'5 (Ind.)'!G8+'5 (Ind.)'!G9+'5 (Ind.)'!G10+'5 (Ind.)'!G11+'5 (Ind.)'!G13+'5 (Ind.)'!G14+'5 (Ind.)'!G16+'5 (Ind.)'!G17+'5 (Ind.)'!G18+'5 (Ind.)'!G20+'5 (Ind.)'!G21+'5 (Ind.)'!G23</f>
        <v>0</v>
      </c>
      <c r="J11" s="20">
        <v>13</v>
      </c>
    </row>
    <row r="12" spans="2:10" ht="36" customHeight="1" thickBot="1">
      <c r="B12" s="205"/>
      <c r="C12" s="33" t="s">
        <v>17</v>
      </c>
      <c r="D12" s="34" t="s">
        <v>68</v>
      </c>
      <c r="E12" s="21" t="s">
        <v>24</v>
      </c>
      <c r="F12" s="21" t="s">
        <v>6</v>
      </c>
      <c r="G12" s="157">
        <f>+'6 (Ind.)'!E7+'6 (Ind.)'!E8+'6 (Ind.)'!E9+'6 (Ind.)'!E10+'6 (Ind.)'!E12+'6 (Ind.)'!E13+'6 (Ind.)'!E15+'6 (Ind.)'!E16+'6 (Ind.)'!E17+'6 (Ind.)'!E19+'6 (Ind.)'!E20+'6 (Ind.)'!E22</f>
        <v>0</v>
      </c>
      <c r="H12" s="157">
        <f>+'6 (Ind.)'!F7+'6 (Ind.)'!F8+'6 (Ind.)'!F9+'6 (Ind.)'!F10+'6 (Ind.)'!F12+'6 (Ind.)'!F13+'6 (Ind.)'!F15+'6 (Ind.)'!F16+'6 (Ind.)'!F17+'6 (Ind.)'!F19+'6 (Ind.)'!F20+'6 (Ind.)'!F22</f>
        <v>0</v>
      </c>
      <c r="I12" s="157">
        <f>+'6 (Ind.)'!G7+'6 (Ind.)'!G8+'6 (Ind.)'!G9+'6 (Ind.)'!G10+'6 (Ind.)'!G12+'6 (Ind.)'!G13+'6 (Ind.)'!G15+'6 (Ind.)'!G16+'6 (Ind.)'!G17+'6 (Ind.)'!G19+'6 (Ind.)'!G20+'6 (Ind.)'!G22</f>
        <v>0</v>
      </c>
      <c r="J12" s="21">
        <v>12</v>
      </c>
    </row>
    <row r="13" spans="2:10" ht="32.25" customHeight="1">
      <c r="B13" s="206" t="s">
        <v>61</v>
      </c>
      <c r="C13" s="35" t="s">
        <v>18</v>
      </c>
      <c r="D13" s="30" t="s">
        <v>69</v>
      </c>
      <c r="E13" s="19" t="s">
        <v>25</v>
      </c>
      <c r="F13" s="19" t="s">
        <v>10</v>
      </c>
      <c r="G13" s="155">
        <f>+'7 (Ind.)'!E7+'7 (Ind.)'!E8+'7 (Ind.)'!E9+'7 (Ind.)'!E11+'7 (Ind.)'!E12+'7 (Ind.)'!E13+'7 (Ind.)'!E15+'7 (Ind.)'!E16+'7 (Ind.)'!E17+'7 (Ind.)'!E19+'7 (Ind.)'!E21</f>
        <v>0</v>
      </c>
      <c r="H13" s="155">
        <f>+'7 (Ind.)'!F7+'7 (Ind.)'!F8+'7 (Ind.)'!F9+'7 (Ind.)'!F11+'7 (Ind.)'!F12+'7 (Ind.)'!F13+'7 (Ind.)'!F15+'7 (Ind.)'!F16+'7 (Ind.)'!F17+'7 (Ind.)'!F19+'7 (Ind.)'!F21</f>
        <v>0</v>
      </c>
      <c r="I13" s="155">
        <f>+'7 (Ind.)'!G7+'7 (Ind.)'!G8+'7 (Ind.)'!G9+'7 (Ind.)'!G11+'7 (Ind.)'!G12+'7 (Ind.)'!G13+'7 (Ind.)'!G15+'7 (Ind.)'!G16+'7 (Ind.)'!G17+'7 (Ind.)'!G19+'7 (Ind.)'!G21</f>
        <v>0</v>
      </c>
      <c r="J13" s="19">
        <v>11</v>
      </c>
    </row>
    <row r="14" spans="2:10" ht="32.25" customHeight="1" thickBot="1">
      <c r="B14" s="207"/>
      <c r="C14" s="36" t="s">
        <v>19</v>
      </c>
      <c r="D14" s="34" t="s">
        <v>70</v>
      </c>
      <c r="E14" s="21" t="s">
        <v>26</v>
      </c>
      <c r="F14" s="21" t="s">
        <v>23</v>
      </c>
      <c r="G14" s="157">
        <f>+'8 (Ind.)'!E7+'8 (Ind.)'!E8+'8 (Ind.)'!E10+'8 (Ind.)'!E11+'8 (Ind.)'!E13+'8 (Ind.)'!E15+'8 (Ind.)'!E17</f>
        <v>0</v>
      </c>
      <c r="H14" s="157">
        <f>+'8 (Ind.)'!F7+'8 (Ind.)'!F8+'8 (Ind.)'!F10+'8 (Ind.)'!F11+'8 (Ind.)'!F13+'8 (Ind.)'!F15+'8 (Ind.)'!F17</f>
        <v>0</v>
      </c>
      <c r="I14" s="157">
        <f>+'8 (Ind.)'!G7+'8 (Ind.)'!G8+'8 (Ind.)'!G10+'8 (Ind.)'!G11+'8 (Ind.)'!G13+'8 (Ind.)'!G15+'8 (Ind.)'!G17</f>
        <v>0</v>
      </c>
      <c r="J14" s="21">
        <v>7</v>
      </c>
    </row>
    <row r="15" spans="2:10" ht="32.25" customHeight="1">
      <c r="B15" s="197" t="s">
        <v>62</v>
      </c>
      <c r="C15" s="37" t="s">
        <v>20</v>
      </c>
      <c r="D15" s="30" t="s">
        <v>71</v>
      </c>
      <c r="E15" s="19" t="s">
        <v>27</v>
      </c>
      <c r="F15" s="19" t="s">
        <v>25</v>
      </c>
      <c r="G15" s="155">
        <f>+'9 (Ind.)'!E7+'9 (Ind.)'!E8+'9 (Ind.)'!E9+'9 (Ind.)'!E10+'9 (Ind.)'!E11+'9 (Ind.)'!E13+'9 (Ind.)'!E14+'9 (Ind.)'!E16+'9 (Ind.)'!E17+'9 (Ind.)'!E18+'9 (Ind.)'!E20+'9 (Ind.)'!E22</f>
        <v>0</v>
      </c>
      <c r="H15" s="155">
        <f>+'9 (Ind.)'!F7+'9 (Ind.)'!F8+'9 (Ind.)'!F9+'9 (Ind.)'!F10+'9 (Ind.)'!F11+'9 (Ind.)'!F13+'9 (Ind.)'!F14+'9 (Ind.)'!F16+'9 (Ind.)'!F17+'9 (Ind.)'!F18+'9 (Ind.)'!F20+'9 (Ind.)'!F22</f>
        <v>0</v>
      </c>
      <c r="I15" s="155">
        <f>+'9 (Ind.)'!G7+'9 (Ind.)'!G8+'9 (Ind.)'!G9+'9 (Ind.)'!G10+'9 (Ind.)'!G11+'9 (Ind.)'!G13+'9 (Ind.)'!G14+'9 (Ind.)'!G16+'9 (Ind.)'!G17+'9 (Ind.)'!G18+'9 (Ind.)'!G20+'9 (Ind.)'!G22</f>
        <v>0</v>
      </c>
      <c r="J15" s="19">
        <v>12</v>
      </c>
    </row>
    <row r="16" spans="2:10" ht="32.25" customHeight="1" thickBot="1">
      <c r="B16" s="198"/>
      <c r="C16" s="38" t="s">
        <v>21</v>
      </c>
      <c r="D16" s="34" t="s">
        <v>72</v>
      </c>
      <c r="E16" s="21" t="s">
        <v>28</v>
      </c>
      <c r="F16" s="21" t="s">
        <v>27</v>
      </c>
      <c r="G16" s="157">
        <f>+'10 (Ind.)'!E7+'10 (Ind.)'!E8+'10 (Ind.)'!E9+'10 (Ind.)'!E10+'10 (Ind.)'!E12+'10 (Ind.)'!E14+'10 (Ind.)'!E15+'10 (Ind.)'!E17+'10 (Ind.)'!E18+'10 (Ind.)'!E20</f>
        <v>0</v>
      </c>
      <c r="H16" s="157">
        <f>+'10 (Ind.)'!F7+'10 (Ind.)'!F8+'10 (Ind.)'!F9+'10 (Ind.)'!F10+'10 (Ind.)'!F12+'10 (Ind.)'!F14+'10 (Ind.)'!F15+'10 (Ind.)'!F17+'10 (Ind.)'!F18+'10 (Ind.)'!F20</f>
        <v>0</v>
      </c>
      <c r="I16" s="157">
        <f>+'10 (Ind.)'!G7+'10 (Ind.)'!G8+'10 (Ind.)'!G9+'10 (Ind.)'!G10+'10 (Ind.)'!G12+'10 (Ind.)'!G14+'10 (Ind.)'!G15+'10 (Ind.)'!G17+'10 (Ind.)'!G18+'10 (Ind.)'!G20</f>
        <v>0</v>
      </c>
      <c r="J16" s="21">
        <v>10</v>
      </c>
    </row>
  </sheetData>
  <sheetProtection sheet="1" objects="1" scenarios="1"/>
  <mergeCells count="5">
    <mergeCell ref="B15:B16"/>
    <mergeCell ref="E5:F5"/>
    <mergeCell ref="J5:J6"/>
    <mergeCell ref="B10:B12"/>
    <mergeCell ref="B13:B14"/>
  </mergeCells>
  <hyperlinks>
    <hyperlink ref="I3" location="Index!A1" display="Index"/>
    <hyperlink ref="H3" location="Introduction!A1" display="previous"/>
    <hyperlink ref="J3" location="'Axe 1 (1)'!E7" display="page suivante"/>
  </hyperlinks>
  <printOptions/>
  <pageMargins left="0.75" right="0.75" top="1" bottom="1" header="0.4921259845" footer="0.4921259845"/>
  <pageSetup fitToHeight="1" fitToWidth="1" horizontalDpi="300" verticalDpi="300" orientation="landscape" scale="84" r:id="rId2"/>
  <ignoredErrors>
    <ignoredError sqref="G7:I7 G8:G16 H10:I10 H8:H9 I8:I9 H14:H16 I11:I16 H11:H13" unlockedFormula="1"/>
  </ignoredErrors>
  <drawing r:id="rId1"/>
</worksheet>
</file>

<file path=xl/worksheets/sheet4.xml><?xml version="1.0" encoding="utf-8"?>
<worksheet xmlns="http://schemas.openxmlformats.org/spreadsheetml/2006/main" xmlns:r="http://schemas.openxmlformats.org/officeDocument/2006/relationships">
  <sheetPr>
    <tabColor indexed="16"/>
    <pageSetUpPr fitToPage="1"/>
  </sheetPr>
  <dimension ref="A1:H23"/>
  <sheetViews>
    <sheetView showGridLines="0" workbookViewId="0" topLeftCell="A1">
      <selection activeCell="A1" sqref="A1"/>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43" t="s">
        <v>73</v>
      </c>
      <c r="E3" s="88" t="s">
        <v>45</v>
      </c>
      <c r="F3" s="87" t="s">
        <v>35</v>
      </c>
      <c r="G3" s="89" t="s">
        <v>46</v>
      </c>
      <c r="H3" s="86"/>
    </row>
    <row r="4" s="2" customFormat="1" ht="27.75" customHeight="1" thickBot="1">
      <c r="C4" s="43"/>
    </row>
    <row r="5" spans="1:7" ht="69.75" customHeight="1" thickBot="1">
      <c r="A5" s="211" t="s">
        <v>120</v>
      </c>
      <c r="B5" s="212"/>
      <c r="C5" s="48" t="s">
        <v>74</v>
      </c>
      <c r="D5" s="49"/>
      <c r="E5" s="50" t="s">
        <v>54</v>
      </c>
      <c r="F5" s="50" t="s">
        <v>75</v>
      </c>
      <c r="G5" s="50" t="s">
        <v>76</v>
      </c>
    </row>
    <row r="6" spans="1:7" ht="19.5" customHeight="1" thickBot="1">
      <c r="A6" s="213" t="s">
        <v>80</v>
      </c>
      <c r="B6" s="214"/>
      <c r="C6" s="219" t="s">
        <v>255</v>
      </c>
      <c r="D6" s="220"/>
      <c r="E6" s="66"/>
      <c r="F6" s="66"/>
      <c r="G6" s="66"/>
    </row>
    <row r="7" spans="1:7" ht="22.5">
      <c r="A7" s="215"/>
      <c r="B7" s="216"/>
      <c r="C7" s="190" t="s">
        <v>33</v>
      </c>
      <c r="D7" s="59" t="s">
        <v>81</v>
      </c>
      <c r="E7" s="39"/>
      <c r="F7" s="39"/>
      <c r="G7" s="39"/>
    </row>
    <row r="8" spans="1:7" ht="22.5">
      <c r="A8" s="215"/>
      <c r="B8" s="216"/>
      <c r="C8" s="53" t="s">
        <v>33</v>
      </c>
      <c r="D8" s="60" t="s">
        <v>82</v>
      </c>
      <c r="E8" s="40"/>
      <c r="F8" s="40"/>
      <c r="G8" s="40"/>
    </row>
    <row r="9" spans="1:7" ht="23.25" thickBot="1">
      <c r="A9" s="215"/>
      <c r="B9" s="216"/>
      <c r="C9" s="51" t="s">
        <v>33</v>
      </c>
      <c r="D9" s="59" t="s">
        <v>83</v>
      </c>
      <c r="E9" s="56"/>
      <c r="F9" s="56"/>
      <c r="G9" s="56"/>
    </row>
    <row r="10" spans="1:7" ht="19.5" customHeight="1" thickBot="1">
      <c r="A10" s="215"/>
      <c r="B10" s="216"/>
      <c r="C10" s="219" t="s">
        <v>2</v>
      </c>
      <c r="D10" s="220"/>
      <c r="E10" s="66"/>
      <c r="F10" s="66"/>
      <c r="G10" s="66"/>
    </row>
    <row r="11" spans="1:7" ht="22.5">
      <c r="A11" s="215"/>
      <c r="B11" s="216"/>
      <c r="C11" s="51" t="s">
        <v>33</v>
      </c>
      <c r="D11" s="59" t="s">
        <v>114</v>
      </c>
      <c r="E11" s="56"/>
      <c r="F11" s="56"/>
      <c r="G11" s="56"/>
    </row>
    <row r="12" spans="1:7" ht="12.75">
      <c r="A12" s="215"/>
      <c r="B12" s="216"/>
      <c r="C12" s="53" t="s">
        <v>33</v>
      </c>
      <c r="D12" s="192" t="s">
        <v>115</v>
      </c>
      <c r="E12" s="40"/>
      <c r="F12" s="40"/>
      <c r="G12" s="40"/>
    </row>
    <row r="13" spans="1:7" ht="34.5" thickBot="1">
      <c r="A13" s="215"/>
      <c r="B13" s="216"/>
      <c r="C13" s="51" t="s">
        <v>33</v>
      </c>
      <c r="D13" s="59" t="s">
        <v>116</v>
      </c>
      <c r="E13" s="56"/>
      <c r="F13" s="56"/>
      <c r="G13" s="56"/>
    </row>
    <row r="14" spans="1:7" ht="19.5" customHeight="1" thickBot="1">
      <c r="A14" s="215"/>
      <c r="B14" s="216"/>
      <c r="C14" s="219" t="s">
        <v>77</v>
      </c>
      <c r="D14" s="220"/>
      <c r="E14" s="66"/>
      <c r="F14" s="66"/>
      <c r="G14" s="66"/>
    </row>
    <row r="15" spans="1:7" ht="12.75">
      <c r="A15" s="215"/>
      <c r="B15" s="216"/>
      <c r="C15" s="52" t="s">
        <v>33</v>
      </c>
      <c r="D15" s="61" t="s">
        <v>117</v>
      </c>
      <c r="E15" s="39"/>
      <c r="F15" s="39"/>
      <c r="G15" s="39"/>
    </row>
    <row r="16" spans="1:7" ht="23.25" thickBot="1">
      <c r="A16" s="215"/>
      <c r="B16" s="216"/>
      <c r="C16" s="51" t="s">
        <v>33</v>
      </c>
      <c r="D16" s="59" t="s">
        <v>118</v>
      </c>
      <c r="E16" s="56"/>
      <c r="F16" s="56"/>
      <c r="G16" s="56"/>
    </row>
    <row r="17" spans="1:7" ht="19.5" customHeight="1" thickBot="1">
      <c r="A17" s="215"/>
      <c r="B17" s="216"/>
      <c r="C17" s="219" t="s">
        <v>78</v>
      </c>
      <c r="D17" s="220"/>
      <c r="E17" s="66"/>
      <c r="F17" s="66"/>
      <c r="G17" s="66"/>
    </row>
    <row r="18" spans="1:7" ht="23.25" thickBot="1">
      <c r="A18" s="215"/>
      <c r="B18" s="216"/>
      <c r="C18" s="51" t="s">
        <v>33</v>
      </c>
      <c r="D18" s="59" t="s">
        <v>118</v>
      </c>
      <c r="E18" s="56"/>
      <c r="F18" s="56"/>
      <c r="G18" s="56"/>
    </row>
    <row r="19" spans="1:7" ht="19.5" customHeight="1" thickBot="1">
      <c r="A19" s="215"/>
      <c r="B19" s="216"/>
      <c r="C19" s="219" t="s">
        <v>79</v>
      </c>
      <c r="D19" s="220"/>
      <c r="E19" s="66"/>
      <c r="F19" s="66"/>
      <c r="G19" s="66"/>
    </row>
    <row r="20" spans="1:7" ht="23.25" thickBot="1">
      <c r="A20" s="215"/>
      <c r="B20" s="216"/>
      <c r="C20" s="51" t="s">
        <v>33</v>
      </c>
      <c r="D20" s="59" t="s">
        <v>119</v>
      </c>
      <c r="E20" s="56"/>
      <c r="F20" s="56"/>
      <c r="G20" s="56"/>
    </row>
    <row r="21" spans="1:7" ht="15" customHeight="1" thickBot="1">
      <c r="A21" s="217"/>
      <c r="B21" s="218"/>
      <c r="C21" s="47"/>
      <c r="D21" s="54" t="s">
        <v>34</v>
      </c>
      <c r="E21" s="55">
        <f>SUM(E7:E20)</f>
        <v>0</v>
      </c>
      <c r="F21" s="55">
        <f>SUM(F7:F20)</f>
        <v>0</v>
      </c>
      <c r="G21" s="55">
        <f>SUM(G7:G20)</f>
        <v>0</v>
      </c>
    </row>
    <row r="22" ht="13.5" thickBot="1">
      <c r="C22" s="45"/>
    </row>
    <row r="23" spans="1:7" ht="49.5" customHeight="1" thickBot="1">
      <c r="A23" s="208" t="s">
        <v>84</v>
      </c>
      <c r="B23" s="209"/>
      <c r="C23" s="209"/>
      <c r="D23" s="209"/>
      <c r="E23" s="209"/>
      <c r="F23" s="209"/>
      <c r="G23" s="210"/>
    </row>
  </sheetData>
  <sheetProtection sheet="1" objects="1" scenarios="1"/>
  <mergeCells count="8">
    <mergeCell ref="A23:G23"/>
    <mergeCell ref="A5:B5"/>
    <mergeCell ref="A6:B21"/>
    <mergeCell ref="C6:D6"/>
    <mergeCell ref="C10:D10"/>
    <mergeCell ref="C14:D14"/>
    <mergeCell ref="C17:D17"/>
    <mergeCell ref="C19:D19"/>
  </mergeCells>
  <hyperlinks>
    <hyperlink ref="F3" location="Index!A1" display="Index"/>
    <hyperlink ref="E3" location="Sommaire!A1" display="previous"/>
    <hyperlink ref="G3" location="'Axe 1 (2)'!A7" display="page suivante"/>
  </hyperlinks>
  <printOptions horizontalCentered="1"/>
  <pageMargins left="0.75" right="0.75" top="0.57" bottom="0.56" header="0.25" footer="0.25"/>
  <pageSetup fitToHeight="1" fitToWidth="1" horizontalDpi="300" verticalDpi="300" orientation="landscape" scale="96" r:id="rId2"/>
  <drawing r:id="rId1"/>
</worksheet>
</file>

<file path=xl/worksheets/sheet5.xml><?xml version="1.0" encoding="utf-8"?>
<worksheet xmlns="http://schemas.openxmlformats.org/spreadsheetml/2006/main" xmlns:r="http://schemas.openxmlformats.org/officeDocument/2006/relationships">
  <sheetPr>
    <tabColor indexed="16"/>
    <pageSetUpPr fitToPage="1"/>
  </sheetPr>
  <dimension ref="A1:J25"/>
  <sheetViews>
    <sheetView workbookViewId="0" topLeftCell="A1">
      <selection activeCell="A7" sqref="A7:C25"/>
    </sheetView>
  </sheetViews>
  <sheetFormatPr defaultColWidth="11.421875" defaultRowHeight="12.75"/>
  <cols>
    <col min="3" max="3" width="15.140625" style="0" customWidth="1"/>
    <col min="7" max="7" width="12.7109375" style="0" bestFit="1"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43" t="s">
        <v>73</v>
      </c>
      <c r="G3" s="88" t="s">
        <v>45</v>
      </c>
      <c r="H3" s="87" t="s">
        <v>124</v>
      </c>
      <c r="I3" s="89" t="s">
        <v>46</v>
      </c>
      <c r="J3" s="86"/>
    </row>
    <row r="4" s="2" customFormat="1" ht="27.75" customHeight="1" thickBot="1">
      <c r="C4" s="43"/>
    </row>
    <row r="5" spans="1:9" ht="26.25" customHeight="1" thickBot="1">
      <c r="A5" s="48" t="s">
        <v>121</v>
      </c>
      <c r="B5" s="62"/>
      <c r="C5" s="62"/>
      <c r="D5" s="62"/>
      <c r="E5" s="62"/>
      <c r="F5" s="62"/>
      <c r="G5" s="62"/>
      <c r="H5" s="62"/>
      <c r="I5" s="63"/>
    </row>
    <row r="6" spans="1:9" s="64" customFormat="1" ht="45.75" customHeight="1" thickBot="1">
      <c r="A6" s="231" t="s">
        <v>256</v>
      </c>
      <c r="B6" s="232"/>
      <c r="C6" s="233"/>
      <c r="D6" s="234" t="s">
        <v>122</v>
      </c>
      <c r="E6" s="232"/>
      <c r="F6" s="233"/>
      <c r="G6" s="234" t="s">
        <v>123</v>
      </c>
      <c r="H6" s="232"/>
      <c r="I6" s="233"/>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2.75">
      <c r="A22" s="224"/>
      <c r="B22" s="225"/>
      <c r="C22" s="226"/>
      <c r="D22" s="224"/>
      <c r="E22" s="230"/>
      <c r="F22" s="226"/>
      <c r="G22" s="224"/>
      <c r="H22" s="230"/>
      <c r="I22" s="226"/>
    </row>
    <row r="23" spans="1:9" ht="12.75">
      <c r="A23" s="224"/>
      <c r="B23" s="225"/>
      <c r="C23" s="226"/>
      <c r="D23" s="224"/>
      <c r="E23" s="230"/>
      <c r="F23" s="226"/>
      <c r="G23" s="224"/>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6">
    <mergeCell ref="A7:C25"/>
    <mergeCell ref="D7:F25"/>
    <mergeCell ref="G7:I25"/>
    <mergeCell ref="A6:C6"/>
    <mergeCell ref="D6:F6"/>
    <mergeCell ref="G6:I6"/>
  </mergeCells>
  <hyperlinks>
    <hyperlink ref="H3" location="Index!A1" display="Index"/>
    <hyperlink ref="G3" location="'1 (Ind.)'!E7" display="previous"/>
    <hyperlink ref="I3" location="'2 (Ind.)'!E7" display="next"/>
  </hyperlinks>
  <printOptions horizontalCentered="1"/>
  <pageMargins left="0.75" right="0.75" top="1" bottom="1" header="0.4921259845" footer="0.4921259845"/>
  <pageSetup fitToHeight="1" fitToWidth="1" horizontalDpi="300" verticalDpi="300" orientation="landscape" r:id="rId2"/>
  <drawing r:id="rId1"/>
</worksheet>
</file>

<file path=xl/worksheets/sheet6.xml><?xml version="1.0" encoding="utf-8"?>
<worksheet xmlns="http://schemas.openxmlformats.org/spreadsheetml/2006/main" xmlns:r="http://schemas.openxmlformats.org/officeDocument/2006/relationships">
  <sheetPr>
    <tabColor indexed="16"/>
    <pageSetUpPr fitToPage="1"/>
  </sheetPr>
  <dimension ref="A1:H25"/>
  <sheetViews>
    <sheetView showGridLines="0" workbookViewId="0" topLeftCell="A1">
      <selection activeCell="E7" sqref="E7"/>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43" t="s">
        <v>32</v>
      </c>
      <c r="E3" s="88" t="s">
        <v>45</v>
      </c>
      <c r="F3" s="87" t="s">
        <v>35</v>
      </c>
      <c r="G3" s="89" t="s">
        <v>46</v>
      </c>
      <c r="H3" s="86"/>
    </row>
    <row r="4" s="2" customFormat="1" ht="27.75" customHeight="1" thickBot="1">
      <c r="C4" s="43"/>
    </row>
    <row r="5" spans="1:7" ht="69.75" customHeight="1" thickBot="1">
      <c r="A5" s="211" t="s">
        <v>120</v>
      </c>
      <c r="B5" s="212"/>
      <c r="C5" s="48" t="s">
        <v>74</v>
      </c>
      <c r="D5" s="49"/>
      <c r="E5" s="50" t="s">
        <v>54</v>
      </c>
      <c r="F5" s="50" t="s">
        <v>75</v>
      </c>
      <c r="G5" s="50" t="s">
        <v>76</v>
      </c>
    </row>
    <row r="6" spans="1:7" ht="19.5" customHeight="1" thickBot="1">
      <c r="A6" s="213" t="s">
        <v>128</v>
      </c>
      <c r="B6" s="235"/>
      <c r="C6" s="219" t="s">
        <v>255</v>
      </c>
      <c r="D6" s="220"/>
      <c r="E6" s="66"/>
      <c r="F6" s="66"/>
      <c r="G6" s="66"/>
    </row>
    <row r="7" spans="1:7" ht="33.75">
      <c r="A7" s="236"/>
      <c r="B7" s="237"/>
      <c r="C7" s="52" t="s">
        <v>33</v>
      </c>
      <c r="D7" s="61" t="s">
        <v>144</v>
      </c>
      <c r="E7" s="69"/>
      <c r="F7" s="39"/>
      <c r="G7" s="39"/>
    </row>
    <row r="8" spans="1:7" ht="12.75">
      <c r="A8" s="236"/>
      <c r="B8" s="237"/>
      <c r="C8" s="53" t="s">
        <v>33</v>
      </c>
      <c r="D8" s="60" t="s">
        <v>145</v>
      </c>
      <c r="E8" s="74"/>
      <c r="F8" s="67"/>
      <c r="G8" s="67"/>
    </row>
    <row r="9" spans="1:7" ht="12.75">
      <c r="A9" s="236"/>
      <c r="B9" s="237"/>
      <c r="C9" s="53" t="s">
        <v>33</v>
      </c>
      <c r="D9" s="60" t="s">
        <v>146</v>
      </c>
      <c r="E9" s="70"/>
      <c r="F9" s="40"/>
      <c r="G9" s="40"/>
    </row>
    <row r="10" spans="1:7" ht="13.5" thickBot="1">
      <c r="A10" s="236"/>
      <c r="B10" s="237"/>
      <c r="C10" s="51" t="s">
        <v>33</v>
      </c>
      <c r="D10" s="72" t="s">
        <v>147</v>
      </c>
      <c r="E10" s="71"/>
      <c r="F10" s="56"/>
      <c r="G10" s="56"/>
    </row>
    <row r="11" spans="1:7" ht="19.5" customHeight="1" thickBot="1">
      <c r="A11" s="236"/>
      <c r="B11" s="237"/>
      <c r="C11" s="219" t="s">
        <v>2</v>
      </c>
      <c r="D11" s="220"/>
      <c r="E11" s="66"/>
      <c r="F11" s="66"/>
      <c r="G11" s="66"/>
    </row>
    <row r="12" spans="1:7" ht="22.5">
      <c r="A12" s="236"/>
      <c r="B12" s="237"/>
      <c r="C12" s="51" t="s">
        <v>33</v>
      </c>
      <c r="D12" s="61" t="s">
        <v>148</v>
      </c>
      <c r="E12" s="71"/>
      <c r="F12" s="56"/>
      <c r="G12" s="56"/>
    </row>
    <row r="13" spans="1:7" ht="23.25" thickBot="1">
      <c r="A13" s="236"/>
      <c r="B13" s="237"/>
      <c r="C13" s="53" t="s">
        <v>33</v>
      </c>
      <c r="D13" s="72" t="s">
        <v>149</v>
      </c>
      <c r="E13" s="70"/>
      <c r="F13" s="40"/>
      <c r="G13" s="40"/>
    </row>
    <row r="14" spans="1:7" ht="19.5" customHeight="1" thickBot="1">
      <c r="A14" s="236"/>
      <c r="B14" s="237"/>
      <c r="C14" s="219" t="s">
        <v>77</v>
      </c>
      <c r="D14" s="220"/>
      <c r="E14" s="66"/>
      <c r="F14" s="66"/>
      <c r="G14" s="66"/>
    </row>
    <row r="15" spans="1:7" ht="12.75">
      <c r="A15" s="236"/>
      <c r="B15" s="237"/>
      <c r="C15" s="52" t="s">
        <v>33</v>
      </c>
      <c r="D15" s="61" t="s">
        <v>150</v>
      </c>
      <c r="E15" s="69"/>
      <c r="F15" s="39"/>
      <c r="G15" s="39"/>
    </row>
    <row r="16" spans="1:7" ht="12.75">
      <c r="A16" s="236"/>
      <c r="B16" s="237"/>
      <c r="C16" s="53" t="s">
        <v>33</v>
      </c>
      <c r="D16" s="60" t="s">
        <v>151</v>
      </c>
      <c r="E16" s="70"/>
      <c r="F16" s="40"/>
      <c r="G16" s="40"/>
    </row>
    <row r="17" spans="1:7" ht="23.25" thickBot="1">
      <c r="A17" s="236"/>
      <c r="B17" s="237"/>
      <c r="C17" s="51" t="s">
        <v>33</v>
      </c>
      <c r="D17" s="72" t="s">
        <v>152</v>
      </c>
      <c r="E17" s="71"/>
      <c r="F17" s="56"/>
      <c r="G17" s="56"/>
    </row>
    <row r="18" spans="1:7" ht="19.5" customHeight="1" thickBot="1">
      <c r="A18" s="236"/>
      <c r="B18" s="237"/>
      <c r="C18" s="219" t="s">
        <v>78</v>
      </c>
      <c r="D18" s="220"/>
      <c r="E18" s="66"/>
      <c r="F18" s="66"/>
      <c r="G18" s="66"/>
    </row>
    <row r="19" spans="1:7" ht="33.75">
      <c r="A19" s="236"/>
      <c r="B19" s="237"/>
      <c r="C19" s="68" t="s">
        <v>33</v>
      </c>
      <c r="D19" s="61" t="s">
        <v>153</v>
      </c>
      <c r="E19" s="75"/>
      <c r="F19" s="76"/>
      <c r="G19" s="76"/>
    </row>
    <row r="20" spans="1:7" ht="23.25" thickBot="1">
      <c r="A20" s="236"/>
      <c r="B20" s="237"/>
      <c r="C20" s="51" t="s">
        <v>33</v>
      </c>
      <c r="D20" s="72" t="s">
        <v>154</v>
      </c>
      <c r="E20" s="71"/>
      <c r="F20" s="56"/>
      <c r="G20" s="56"/>
    </row>
    <row r="21" spans="1:7" ht="19.5" customHeight="1" thickBot="1">
      <c r="A21" s="236"/>
      <c r="B21" s="237"/>
      <c r="C21" s="219" t="s">
        <v>79</v>
      </c>
      <c r="D21" s="220"/>
      <c r="E21" s="66"/>
      <c r="F21" s="66"/>
      <c r="G21" s="66"/>
    </row>
    <row r="22" spans="1:7" ht="13.5" thickBot="1">
      <c r="A22" s="236"/>
      <c r="B22" s="237"/>
      <c r="C22" s="51" t="s">
        <v>33</v>
      </c>
      <c r="D22" s="141" t="s">
        <v>155</v>
      </c>
      <c r="E22" s="71"/>
      <c r="F22" s="56"/>
      <c r="G22" s="56"/>
    </row>
    <row r="23" spans="1:7" ht="15" customHeight="1" thickBot="1">
      <c r="A23" s="238"/>
      <c r="B23" s="239"/>
      <c r="C23" s="47"/>
      <c r="D23" s="73" t="s">
        <v>34</v>
      </c>
      <c r="E23" s="55">
        <f>SUM(E7:E22)</f>
        <v>0</v>
      </c>
      <c r="F23" s="55">
        <f>SUM(F7:F22)</f>
        <v>0</v>
      </c>
      <c r="G23" s="55">
        <f>SUM(G7:G22)</f>
        <v>0</v>
      </c>
    </row>
    <row r="24" ht="13.5" thickBot="1">
      <c r="C24" s="45"/>
    </row>
    <row r="25" spans="1:7" ht="49.5" customHeight="1" thickBot="1">
      <c r="A25" s="208" t="s">
        <v>84</v>
      </c>
      <c r="B25" s="209"/>
      <c r="C25" s="209"/>
      <c r="D25" s="209"/>
      <c r="E25" s="209"/>
      <c r="F25" s="209"/>
      <c r="G25" s="210"/>
    </row>
  </sheetData>
  <sheetProtection sheet="1" objects="1" scenarios="1"/>
  <mergeCells count="8">
    <mergeCell ref="A25:G25"/>
    <mergeCell ref="A5:B5"/>
    <mergeCell ref="A6:B23"/>
    <mergeCell ref="C6:D6"/>
    <mergeCell ref="C11:D11"/>
    <mergeCell ref="C14:D14"/>
    <mergeCell ref="C18:D18"/>
    <mergeCell ref="C21:D21"/>
  </mergeCells>
  <hyperlinks>
    <hyperlink ref="F3" location="Index!A1" display="Index"/>
    <hyperlink ref="E3" location="'1 (Thoughts)'!A7" display="previous"/>
    <hyperlink ref="G3" location="'2 (Thoughts)'!A7" display="next"/>
  </hyperlinks>
  <printOptions horizontalCentered="1"/>
  <pageMargins left="0.75" right="0.75" top="0.57" bottom="0.56" header="0.25" footer="0.25"/>
  <pageSetup fitToHeight="1" fitToWidth="1" horizontalDpi="300" verticalDpi="300" orientation="landscape" scale="96" r:id="rId2"/>
  <drawing r:id="rId1"/>
</worksheet>
</file>

<file path=xl/worksheets/sheet7.xml><?xml version="1.0" encoding="utf-8"?>
<worksheet xmlns="http://schemas.openxmlformats.org/spreadsheetml/2006/main" xmlns:r="http://schemas.openxmlformats.org/officeDocument/2006/relationships">
  <sheetPr>
    <tabColor indexed="16"/>
    <pageSetUpPr fitToPage="1"/>
  </sheetPr>
  <dimension ref="A1:J25"/>
  <sheetViews>
    <sheetView workbookViewId="0" topLeftCell="A1">
      <selection activeCell="A7" sqref="A7:C25"/>
    </sheetView>
  </sheetViews>
  <sheetFormatPr defaultColWidth="11.421875" defaultRowHeight="12.75"/>
  <cols>
    <col min="3" max="3" width="14.57421875" style="0" customWidth="1"/>
    <col min="7" max="7" width="12.7109375" style="0" bestFit="1"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43" t="s">
        <v>73</v>
      </c>
      <c r="F3" s="86"/>
      <c r="G3" s="88" t="s">
        <v>45</v>
      </c>
      <c r="H3" s="87" t="s">
        <v>35</v>
      </c>
      <c r="I3" s="89" t="s">
        <v>46</v>
      </c>
      <c r="J3" s="86"/>
    </row>
    <row r="4" s="2" customFormat="1" ht="27.75" customHeight="1" thickBot="1">
      <c r="C4" s="43"/>
    </row>
    <row r="5" spans="1:9" ht="26.25" customHeight="1" thickBot="1">
      <c r="A5" s="48" t="s">
        <v>132</v>
      </c>
      <c r="B5" s="62"/>
      <c r="C5" s="62"/>
      <c r="D5" s="62"/>
      <c r="E5" s="62"/>
      <c r="F5" s="62"/>
      <c r="G5" s="62"/>
      <c r="H5" s="62"/>
      <c r="I5" s="63"/>
    </row>
    <row r="6" spans="1:9" s="64" customFormat="1" ht="45.75" customHeight="1" thickBot="1">
      <c r="A6" s="231" t="s">
        <v>256</v>
      </c>
      <c r="B6" s="232"/>
      <c r="C6" s="233"/>
      <c r="D6" s="234" t="s">
        <v>122</v>
      </c>
      <c r="E6" s="232"/>
      <c r="F6" s="233"/>
      <c r="G6" s="234" t="s">
        <v>123</v>
      </c>
      <c r="H6" s="232"/>
      <c r="I6" s="233"/>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2.75">
      <c r="A22" s="224"/>
      <c r="B22" s="225"/>
      <c r="C22" s="226"/>
      <c r="D22" s="224"/>
      <c r="E22" s="230"/>
      <c r="F22" s="226"/>
      <c r="G22" s="224"/>
      <c r="H22" s="230"/>
      <c r="I22" s="226"/>
    </row>
    <row r="23" spans="1:9" ht="12.75">
      <c r="A23" s="224"/>
      <c r="B23" s="225"/>
      <c r="C23" s="226"/>
      <c r="D23" s="224"/>
      <c r="E23" s="230"/>
      <c r="F23" s="226"/>
      <c r="G23" s="224"/>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6">
    <mergeCell ref="A7:C25"/>
    <mergeCell ref="D7:F25"/>
    <mergeCell ref="G7:I25"/>
    <mergeCell ref="A6:C6"/>
    <mergeCell ref="D6:F6"/>
    <mergeCell ref="G6:I6"/>
  </mergeCells>
  <hyperlinks>
    <hyperlink ref="H3" location="Index!A1" display="Index"/>
    <hyperlink ref="G3" location="'2 (Ind.)'!E7" display="previous"/>
    <hyperlink ref="I3" location="'3 (Ind.)'!E7" display="next"/>
  </hyperlinks>
  <printOptions horizontalCentered="1"/>
  <pageMargins left="0.75" right="0.75" top="1" bottom="1" header="0.4921259845" footer="0.4921259845"/>
  <pageSetup fitToHeight="1" fitToWidth="1" horizontalDpi="300" verticalDpi="300" orientation="landscape" r:id="rId2"/>
  <drawing r:id="rId1"/>
</worksheet>
</file>

<file path=xl/worksheets/sheet8.xml><?xml version="1.0" encoding="utf-8"?>
<worksheet xmlns="http://schemas.openxmlformats.org/spreadsheetml/2006/main" xmlns:r="http://schemas.openxmlformats.org/officeDocument/2006/relationships">
  <sheetPr>
    <tabColor indexed="16"/>
    <pageSetUpPr fitToPage="1"/>
  </sheetPr>
  <dimension ref="A1:H25"/>
  <sheetViews>
    <sheetView showGridLines="0" workbookViewId="0" topLeftCell="A1">
      <selection activeCell="E7" sqref="E7"/>
    </sheetView>
  </sheetViews>
  <sheetFormatPr defaultColWidth="11.421875" defaultRowHeight="12.75"/>
  <cols>
    <col min="3" max="3" width="2.7109375" style="44" customWidth="1"/>
    <col min="4" max="4" width="57.28125" style="0" customWidth="1"/>
    <col min="5" max="7" width="13.57421875" style="0"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8" s="2" customFormat="1" ht="27.75" customHeight="1">
      <c r="C3" s="43" t="s">
        <v>73</v>
      </c>
      <c r="E3" s="88" t="s">
        <v>45</v>
      </c>
      <c r="F3" s="87" t="s">
        <v>35</v>
      </c>
      <c r="G3" s="89" t="s">
        <v>46</v>
      </c>
      <c r="H3" s="86"/>
    </row>
    <row r="4" s="2" customFormat="1" ht="27.75" customHeight="1" thickBot="1">
      <c r="C4" s="43"/>
    </row>
    <row r="5" spans="1:7" ht="69.75" customHeight="1" thickBot="1">
      <c r="A5" s="211" t="s">
        <v>120</v>
      </c>
      <c r="B5" s="212"/>
      <c r="C5" s="48" t="s">
        <v>74</v>
      </c>
      <c r="D5" s="49"/>
      <c r="E5" s="50" t="s">
        <v>54</v>
      </c>
      <c r="F5" s="50" t="s">
        <v>75</v>
      </c>
      <c r="G5" s="50" t="s">
        <v>76</v>
      </c>
    </row>
    <row r="6" spans="1:7" ht="19.5" customHeight="1" thickBot="1">
      <c r="A6" s="213" t="s">
        <v>133</v>
      </c>
      <c r="B6" s="214"/>
      <c r="C6" s="219" t="s">
        <v>255</v>
      </c>
      <c r="D6" s="220"/>
      <c r="E6" s="66"/>
      <c r="F6" s="66"/>
      <c r="G6" s="66"/>
    </row>
    <row r="7" spans="1:7" ht="14.25" customHeight="1">
      <c r="A7" s="215"/>
      <c r="B7" s="216"/>
      <c r="C7" s="52" t="s">
        <v>33</v>
      </c>
      <c r="D7" s="61" t="s">
        <v>156</v>
      </c>
      <c r="E7" s="69"/>
      <c r="F7" s="39"/>
      <c r="G7" s="39"/>
    </row>
    <row r="8" spans="1:7" ht="12.75">
      <c r="A8" s="215"/>
      <c r="B8" s="216"/>
      <c r="C8" s="53" t="s">
        <v>33</v>
      </c>
      <c r="D8" s="60" t="s">
        <v>157</v>
      </c>
      <c r="E8" s="70"/>
      <c r="F8" s="40"/>
      <c r="G8" s="40"/>
    </row>
    <row r="9" spans="1:7" ht="23.25" thickBot="1">
      <c r="A9" s="215"/>
      <c r="B9" s="216"/>
      <c r="C9" s="51" t="s">
        <v>33</v>
      </c>
      <c r="D9" s="72" t="s">
        <v>158</v>
      </c>
      <c r="E9" s="71"/>
      <c r="F9" s="56"/>
      <c r="G9" s="56"/>
    </row>
    <row r="10" spans="1:7" ht="19.5" customHeight="1" thickBot="1">
      <c r="A10" s="215"/>
      <c r="B10" s="216"/>
      <c r="C10" s="219" t="s">
        <v>2</v>
      </c>
      <c r="D10" s="220"/>
      <c r="E10" s="66"/>
      <c r="F10" s="66"/>
      <c r="G10" s="66"/>
    </row>
    <row r="11" spans="1:7" ht="12.75">
      <c r="A11" s="215"/>
      <c r="B11" s="216"/>
      <c r="C11" s="51" t="s">
        <v>33</v>
      </c>
      <c r="D11" s="61" t="s">
        <v>159</v>
      </c>
      <c r="E11" s="71"/>
      <c r="F11" s="56"/>
      <c r="G11" s="56"/>
    </row>
    <row r="12" spans="1:7" ht="12.75">
      <c r="A12" s="215"/>
      <c r="B12" s="216"/>
      <c r="C12" s="53" t="s">
        <v>33</v>
      </c>
      <c r="D12" s="60" t="s">
        <v>160</v>
      </c>
      <c r="E12" s="70"/>
      <c r="F12" s="40"/>
      <c r="G12" s="40"/>
    </row>
    <row r="13" spans="1:7" ht="13.5" thickBot="1">
      <c r="A13" s="215"/>
      <c r="B13" s="216"/>
      <c r="C13" s="51" t="s">
        <v>33</v>
      </c>
      <c r="D13" s="72" t="s">
        <v>161</v>
      </c>
      <c r="E13" s="71"/>
      <c r="F13" s="56"/>
      <c r="G13" s="56"/>
    </row>
    <row r="14" spans="1:7" ht="19.5" customHeight="1" thickBot="1">
      <c r="A14" s="215"/>
      <c r="B14" s="216"/>
      <c r="C14" s="219" t="s">
        <v>77</v>
      </c>
      <c r="D14" s="220"/>
      <c r="E14" s="66"/>
      <c r="F14" s="66"/>
      <c r="G14" s="66"/>
    </row>
    <row r="15" spans="1:7" ht="12.75">
      <c r="A15" s="215"/>
      <c r="B15" s="216"/>
      <c r="C15" s="52" t="s">
        <v>33</v>
      </c>
      <c r="D15" s="61" t="s">
        <v>162</v>
      </c>
      <c r="E15" s="69"/>
      <c r="F15" s="39"/>
      <c r="G15" s="39"/>
    </row>
    <row r="16" spans="1:7" ht="13.5" thickBot="1">
      <c r="A16" s="215"/>
      <c r="B16" s="216"/>
      <c r="C16" s="51" t="s">
        <v>33</v>
      </c>
      <c r="D16" s="72" t="s">
        <v>163</v>
      </c>
      <c r="E16" s="71"/>
      <c r="F16" s="56"/>
      <c r="G16" s="56"/>
    </row>
    <row r="17" spans="1:7" ht="19.5" customHeight="1" thickBot="1">
      <c r="A17" s="215"/>
      <c r="B17" s="216"/>
      <c r="C17" s="219" t="s">
        <v>78</v>
      </c>
      <c r="D17" s="220"/>
      <c r="E17" s="66"/>
      <c r="F17" s="66"/>
      <c r="G17" s="66"/>
    </row>
    <row r="18" spans="1:7" ht="14.25" customHeight="1">
      <c r="A18" s="215"/>
      <c r="B18" s="216"/>
      <c r="C18" s="52" t="s">
        <v>33</v>
      </c>
      <c r="D18" s="61" t="s">
        <v>164</v>
      </c>
      <c r="E18" s="75"/>
      <c r="F18" s="76"/>
      <c r="G18" s="76"/>
    </row>
    <row r="19" spans="1:7" ht="13.5" thickBot="1">
      <c r="A19" s="215"/>
      <c r="B19" s="216"/>
      <c r="C19" s="51" t="s">
        <v>33</v>
      </c>
      <c r="D19" s="72" t="s">
        <v>165</v>
      </c>
      <c r="E19" s="71"/>
      <c r="F19" s="56"/>
      <c r="G19" s="56"/>
    </row>
    <row r="20" spans="1:7" ht="19.5" customHeight="1" thickBot="1">
      <c r="A20" s="215"/>
      <c r="B20" s="216"/>
      <c r="C20" s="219" t="s">
        <v>79</v>
      </c>
      <c r="D20" s="240"/>
      <c r="E20" s="66"/>
      <c r="F20" s="66"/>
      <c r="G20" s="66"/>
    </row>
    <row r="21" spans="1:7" ht="22.5">
      <c r="A21" s="215"/>
      <c r="B21" s="216"/>
      <c r="C21" s="52" t="s">
        <v>33</v>
      </c>
      <c r="D21" s="61" t="s">
        <v>166</v>
      </c>
      <c r="E21" s="75"/>
      <c r="F21" s="76"/>
      <c r="G21" s="76"/>
    </row>
    <row r="22" spans="1:7" ht="23.25" thickBot="1">
      <c r="A22" s="215"/>
      <c r="B22" s="216"/>
      <c r="C22" s="51" t="s">
        <v>33</v>
      </c>
      <c r="D22" s="72" t="s">
        <v>167</v>
      </c>
      <c r="E22" s="71"/>
      <c r="F22" s="56"/>
      <c r="G22" s="56"/>
    </row>
    <row r="23" spans="1:7" ht="15" customHeight="1" thickBot="1">
      <c r="A23" s="217"/>
      <c r="B23" s="218"/>
      <c r="C23" s="47"/>
      <c r="D23" s="73" t="s">
        <v>34</v>
      </c>
      <c r="E23" s="55">
        <f>SUM(E7:E22)</f>
        <v>0</v>
      </c>
      <c r="F23" s="55">
        <f>SUM(F7:F22)</f>
        <v>0</v>
      </c>
      <c r="G23" s="55">
        <f>SUM(G7:G22)</f>
        <v>0</v>
      </c>
    </row>
    <row r="24" ht="13.5" thickBot="1">
      <c r="C24" s="45"/>
    </row>
    <row r="25" spans="1:7" ht="49.5" customHeight="1" thickBot="1">
      <c r="A25" s="208" t="s">
        <v>85</v>
      </c>
      <c r="B25" s="209"/>
      <c r="C25" s="209"/>
      <c r="D25" s="209"/>
      <c r="E25" s="209"/>
      <c r="F25" s="209"/>
      <c r="G25" s="210"/>
    </row>
  </sheetData>
  <sheetProtection sheet="1" objects="1" scenarios="1"/>
  <mergeCells count="8">
    <mergeCell ref="A25:G25"/>
    <mergeCell ref="A5:B5"/>
    <mergeCell ref="A6:B23"/>
    <mergeCell ref="C6:D6"/>
    <mergeCell ref="C10:D10"/>
    <mergeCell ref="C14:D14"/>
    <mergeCell ref="C17:D17"/>
    <mergeCell ref="C20:D20"/>
  </mergeCells>
  <hyperlinks>
    <hyperlink ref="F3" location="Index!A1" display="Index"/>
    <hyperlink ref="E3" location="'2 (Thoughts)'!A7" display="previous"/>
    <hyperlink ref="G3" location="'3 (Thoughts)'!A7" display="next"/>
  </hyperlinks>
  <printOptions horizontalCentered="1"/>
  <pageMargins left="0.75" right="0.75" top="0.57" bottom="0.56" header="0.25" footer="0.25"/>
  <pageSetup fitToHeight="1" fitToWidth="1" horizontalDpi="300" verticalDpi="300" orientation="landscape" scale="94" r:id="rId2"/>
  <drawing r:id="rId1"/>
</worksheet>
</file>

<file path=xl/worksheets/sheet9.xml><?xml version="1.0" encoding="utf-8"?>
<worksheet xmlns="http://schemas.openxmlformats.org/spreadsheetml/2006/main" xmlns:r="http://schemas.openxmlformats.org/officeDocument/2006/relationships">
  <sheetPr>
    <tabColor indexed="16"/>
    <pageSetUpPr fitToPage="1"/>
  </sheetPr>
  <dimension ref="A1:J25"/>
  <sheetViews>
    <sheetView workbookViewId="0" topLeftCell="A1">
      <selection activeCell="A7" sqref="A7:C25"/>
    </sheetView>
  </sheetViews>
  <sheetFormatPr defaultColWidth="11.421875" defaultRowHeight="12.75"/>
  <cols>
    <col min="3" max="3" width="14.28125" style="0" customWidth="1"/>
    <col min="7" max="7" width="12.7109375" style="0" bestFit="1" customWidth="1"/>
  </cols>
  <sheetData>
    <row r="1" spans="1:3" s="2" customFormat="1" ht="21.75" customHeight="1">
      <c r="A1" s="1" t="str">
        <f>+Index!C4</f>
        <v>A Guide to Managerial Skills for School Admnistrators</v>
      </c>
      <c r="B1" s="1"/>
      <c r="C1" s="42"/>
    </row>
    <row r="2" s="2" customFormat="1" ht="27.75" customHeight="1">
      <c r="C2" s="46" t="str">
        <f>+Index!E5</f>
        <v>SELF-ASSESSMENT FORM</v>
      </c>
    </row>
    <row r="3" spans="3:10" s="2" customFormat="1" ht="27.75" customHeight="1">
      <c r="C3" s="43" t="s">
        <v>73</v>
      </c>
      <c r="G3" s="88" t="s">
        <v>45</v>
      </c>
      <c r="H3" s="87" t="s">
        <v>35</v>
      </c>
      <c r="I3" s="195" t="s">
        <v>46</v>
      </c>
      <c r="J3" s="86"/>
    </row>
    <row r="4" s="2" customFormat="1" ht="27.75" customHeight="1" thickBot="1">
      <c r="C4" s="43"/>
    </row>
    <row r="5" spans="1:9" ht="26.25" customHeight="1" thickBot="1">
      <c r="A5" s="48" t="s">
        <v>131</v>
      </c>
      <c r="B5" s="62"/>
      <c r="C5" s="62"/>
      <c r="D5" s="62"/>
      <c r="E5" s="62"/>
      <c r="F5" s="62"/>
      <c r="G5" s="62"/>
      <c r="H5" s="62"/>
      <c r="I5" s="63"/>
    </row>
    <row r="6" spans="1:9" s="64" customFormat="1" ht="45.75" customHeight="1" thickBot="1">
      <c r="A6" s="231" t="s">
        <v>256</v>
      </c>
      <c r="B6" s="232"/>
      <c r="C6" s="233"/>
      <c r="D6" s="234" t="s">
        <v>122</v>
      </c>
      <c r="E6" s="232"/>
      <c r="F6" s="233"/>
      <c r="G6" s="234" t="s">
        <v>123</v>
      </c>
      <c r="H6" s="232"/>
      <c r="I6" s="233"/>
    </row>
    <row r="7" spans="1:9" ht="12.75">
      <c r="A7" s="221"/>
      <c r="B7" s="222"/>
      <c r="C7" s="223"/>
      <c r="D7" s="221"/>
      <c r="E7" s="222"/>
      <c r="F7" s="223"/>
      <c r="G7" s="221"/>
      <c r="H7" s="222"/>
      <c r="I7" s="223"/>
    </row>
    <row r="8" spans="1:9" ht="12.75">
      <c r="A8" s="224"/>
      <c r="B8" s="225"/>
      <c r="C8" s="226"/>
      <c r="D8" s="224"/>
      <c r="E8" s="230"/>
      <c r="F8" s="226"/>
      <c r="G8" s="224"/>
      <c r="H8" s="230"/>
      <c r="I8" s="226"/>
    </row>
    <row r="9" spans="1:9" ht="12.75">
      <c r="A9" s="224"/>
      <c r="B9" s="225"/>
      <c r="C9" s="226"/>
      <c r="D9" s="224"/>
      <c r="E9" s="230"/>
      <c r="F9" s="226"/>
      <c r="G9" s="224"/>
      <c r="H9" s="230"/>
      <c r="I9" s="226"/>
    </row>
    <row r="10" spans="1:9" ht="12.75">
      <c r="A10" s="224"/>
      <c r="B10" s="225"/>
      <c r="C10" s="226"/>
      <c r="D10" s="224"/>
      <c r="E10" s="230"/>
      <c r="F10" s="226"/>
      <c r="G10" s="224"/>
      <c r="H10" s="230"/>
      <c r="I10" s="226"/>
    </row>
    <row r="11" spans="1:9" ht="12.75">
      <c r="A11" s="224"/>
      <c r="B11" s="225"/>
      <c r="C11" s="226"/>
      <c r="D11" s="224"/>
      <c r="E11" s="230"/>
      <c r="F11" s="226"/>
      <c r="G11" s="224"/>
      <c r="H11" s="230"/>
      <c r="I11" s="226"/>
    </row>
    <row r="12" spans="1:9" ht="12.75">
      <c r="A12" s="224"/>
      <c r="B12" s="225"/>
      <c r="C12" s="226"/>
      <c r="D12" s="224"/>
      <c r="E12" s="230"/>
      <c r="F12" s="226"/>
      <c r="G12" s="224"/>
      <c r="H12" s="230"/>
      <c r="I12" s="226"/>
    </row>
    <row r="13" spans="1:9" ht="12.75">
      <c r="A13" s="224"/>
      <c r="B13" s="225"/>
      <c r="C13" s="226"/>
      <c r="D13" s="224"/>
      <c r="E13" s="230"/>
      <c r="F13" s="226"/>
      <c r="G13" s="224"/>
      <c r="H13" s="230"/>
      <c r="I13" s="226"/>
    </row>
    <row r="14" spans="1:9" ht="12.75">
      <c r="A14" s="224"/>
      <c r="B14" s="225"/>
      <c r="C14" s="226"/>
      <c r="D14" s="224"/>
      <c r="E14" s="230"/>
      <c r="F14" s="226"/>
      <c r="G14" s="224"/>
      <c r="H14" s="230"/>
      <c r="I14" s="226"/>
    </row>
    <row r="15" spans="1:9" ht="12.75">
      <c r="A15" s="224"/>
      <c r="B15" s="225"/>
      <c r="C15" s="226"/>
      <c r="D15" s="224"/>
      <c r="E15" s="230"/>
      <c r="F15" s="226"/>
      <c r="G15" s="224"/>
      <c r="H15" s="230"/>
      <c r="I15" s="226"/>
    </row>
    <row r="16" spans="1:9" ht="12.75">
      <c r="A16" s="224"/>
      <c r="B16" s="225"/>
      <c r="C16" s="226"/>
      <c r="D16" s="224"/>
      <c r="E16" s="230"/>
      <c r="F16" s="226"/>
      <c r="G16" s="224"/>
      <c r="H16" s="230"/>
      <c r="I16" s="226"/>
    </row>
    <row r="17" spans="1:9" ht="12.75">
      <c r="A17" s="224"/>
      <c r="B17" s="225"/>
      <c r="C17" s="226"/>
      <c r="D17" s="224"/>
      <c r="E17" s="230"/>
      <c r="F17" s="226"/>
      <c r="G17" s="224"/>
      <c r="H17" s="230"/>
      <c r="I17" s="226"/>
    </row>
    <row r="18" spans="1:9" ht="12.75">
      <c r="A18" s="224"/>
      <c r="B18" s="225"/>
      <c r="C18" s="226"/>
      <c r="D18" s="224"/>
      <c r="E18" s="230"/>
      <c r="F18" s="226"/>
      <c r="G18" s="224"/>
      <c r="H18" s="230"/>
      <c r="I18" s="226"/>
    </row>
    <row r="19" spans="1:9" ht="12.75">
      <c r="A19" s="224"/>
      <c r="B19" s="225"/>
      <c r="C19" s="226"/>
      <c r="D19" s="224"/>
      <c r="E19" s="230"/>
      <c r="F19" s="226"/>
      <c r="G19" s="224"/>
      <c r="H19" s="230"/>
      <c r="I19" s="226"/>
    </row>
    <row r="20" spans="1:9" ht="12.75">
      <c r="A20" s="224"/>
      <c r="B20" s="225"/>
      <c r="C20" s="226"/>
      <c r="D20" s="224"/>
      <c r="E20" s="230"/>
      <c r="F20" s="226"/>
      <c r="G20" s="224"/>
      <c r="H20" s="230"/>
      <c r="I20" s="226"/>
    </row>
    <row r="21" spans="1:9" ht="12.75">
      <c r="A21" s="224"/>
      <c r="B21" s="225"/>
      <c r="C21" s="226"/>
      <c r="D21" s="224"/>
      <c r="E21" s="230"/>
      <c r="F21" s="226"/>
      <c r="G21" s="224"/>
      <c r="H21" s="230"/>
      <c r="I21" s="226"/>
    </row>
    <row r="22" spans="1:9" ht="12.75">
      <c r="A22" s="224"/>
      <c r="B22" s="225"/>
      <c r="C22" s="226"/>
      <c r="D22" s="224"/>
      <c r="E22" s="230"/>
      <c r="F22" s="226"/>
      <c r="G22" s="224"/>
      <c r="H22" s="230"/>
      <c r="I22" s="226"/>
    </row>
    <row r="23" spans="1:9" ht="12.75">
      <c r="A23" s="224"/>
      <c r="B23" s="225"/>
      <c r="C23" s="226"/>
      <c r="D23" s="224"/>
      <c r="E23" s="230"/>
      <c r="F23" s="226"/>
      <c r="G23" s="224"/>
      <c r="H23" s="230"/>
      <c r="I23" s="226"/>
    </row>
    <row r="24" spans="1:9" ht="12.75">
      <c r="A24" s="224"/>
      <c r="B24" s="225"/>
      <c r="C24" s="226"/>
      <c r="D24" s="224"/>
      <c r="E24" s="230"/>
      <c r="F24" s="226"/>
      <c r="G24" s="224"/>
      <c r="H24" s="230"/>
      <c r="I24" s="226"/>
    </row>
    <row r="25" spans="1:9" ht="13.5" thickBot="1">
      <c r="A25" s="227"/>
      <c r="B25" s="228"/>
      <c r="C25" s="229"/>
      <c r="D25" s="227"/>
      <c r="E25" s="228"/>
      <c r="F25" s="229"/>
      <c r="G25" s="227"/>
      <c r="H25" s="228"/>
      <c r="I25" s="229"/>
    </row>
  </sheetData>
  <sheetProtection sheet="1" objects="1" scenarios="1"/>
  <mergeCells count="6">
    <mergeCell ref="A7:C25"/>
    <mergeCell ref="D7:F25"/>
    <mergeCell ref="G7:I25"/>
    <mergeCell ref="A6:C6"/>
    <mergeCell ref="D6:F6"/>
    <mergeCell ref="G6:I6"/>
  </mergeCells>
  <hyperlinks>
    <hyperlink ref="H3" location="Index!A1" display="Index"/>
    <hyperlink ref="G3" location="'3 (Ind.)'!E7" display="previous"/>
    <hyperlink ref="I3" location="'4 (Ind.)'!E7" display="next"/>
  </hyperlinks>
  <printOptions horizontalCentered="1"/>
  <pageMargins left="0.75" right="0.75" top="1" bottom="1" header="0.4921259845" footer="0.4921259845"/>
  <pageSetup fitToHeight="1"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Louyse Trudel</dc:creator>
  <cp:keywords/>
  <dc:description/>
  <cp:lastModifiedBy>Louyse Trudel</cp:lastModifiedBy>
  <cp:lastPrinted>2010-02-07T23:09:02Z</cp:lastPrinted>
  <dcterms:created xsi:type="dcterms:W3CDTF">2010-02-06T01:47:53Z</dcterms:created>
  <dcterms:modified xsi:type="dcterms:W3CDTF">2010-03-12T21:12:34Z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